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选用计划表 (2)" sheetId="1" r:id="rId1"/>
  </sheets>
  <definedNames>
    <definedName name="_xlnm._FilterDatabase" localSheetId="0" hidden="1">'选用计划表 (2)'!$A$4:$BM$304</definedName>
  </definedNames>
  <calcPr calcId="144525"/>
</workbook>
</file>

<file path=xl/sharedStrings.xml><?xml version="1.0" encoding="utf-8"?>
<sst xmlns="http://schemas.openxmlformats.org/spreadsheetml/2006/main" count="4661" uniqueCount="2034">
  <si>
    <r>
      <rPr>
        <sz val="20"/>
        <rFont val="宋体"/>
        <charset val="134"/>
      </rPr>
      <t>重庆工程学院</t>
    </r>
    <r>
      <rPr>
        <sz val="20"/>
        <rFont val="Arial"/>
        <charset val="134"/>
      </rPr>
      <t>2022-2023</t>
    </r>
    <r>
      <rPr>
        <sz val="20"/>
        <rFont val="宋体"/>
        <charset val="134"/>
      </rPr>
      <t>学年第一学期教材选用计划表</t>
    </r>
  </si>
  <si>
    <t>序号</t>
  </si>
  <si>
    <t>单位</t>
  </si>
  <si>
    <t>教材名称</t>
  </si>
  <si>
    <t>课程代码</t>
  </si>
  <si>
    <t>课程名称</t>
  </si>
  <si>
    <t>课程类别</t>
  </si>
  <si>
    <t>使用班级</t>
  </si>
  <si>
    <t>所属校区</t>
  </si>
  <si>
    <t>ISBN</t>
  </si>
  <si>
    <t>作者</t>
  </si>
  <si>
    <t>出版社</t>
  </si>
  <si>
    <t>版次</t>
  </si>
  <si>
    <t>出版日期</t>
  </si>
  <si>
    <t>定价（元）</t>
  </si>
  <si>
    <t>教师征订数量</t>
  </si>
  <si>
    <t>学生征订数量</t>
  </si>
  <si>
    <t>留存数量</t>
  </si>
  <si>
    <t>小计</t>
  </si>
  <si>
    <t>金额（元）</t>
  </si>
  <si>
    <t>属性
国家级规划教材
国家级获奖教材
校企共建教材
自编教材
自编讲义</t>
  </si>
  <si>
    <t>马工程教材</t>
  </si>
  <si>
    <t>国家级规划教材</t>
  </si>
  <si>
    <t>国家级获奖教材</t>
  </si>
  <si>
    <t>校企共建教材</t>
  </si>
  <si>
    <t>自编教材</t>
  </si>
  <si>
    <t>自编讲义</t>
  </si>
  <si>
    <t>大数据与人工智能学院</t>
  </si>
  <si>
    <t>Python编程基础及应用</t>
  </si>
  <si>
    <t>20211500</t>
  </si>
  <si>
    <t>Python程序设计（A）</t>
  </si>
  <si>
    <t>必修课</t>
  </si>
  <si>
    <t>21大数据技1班,21大数据技2班,21大数据技3班,21大数据技4班,21大数据技5班,21大数据技6班,21大数据技7班,21智科1班</t>
  </si>
  <si>
    <t>本部</t>
  </si>
  <si>
    <t>9787040541069</t>
  </si>
  <si>
    <t>陈波,刘慧君</t>
  </si>
  <si>
    <t>高等教育出版社</t>
  </si>
  <si>
    <t>第1版</t>
  </si>
  <si>
    <t>2020年09月</t>
  </si>
  <si>
    <t>53.00</t>
  </si>
  <si>
    <t>6</t>
  </si>
  <si>
    <t>350</t>
  </si>
  <si>
    <t>0</t>
  </si>
  <si>
    <t>356</t>
  </si>
  <si>
    <t>18868.00</t>
  </si>
  <si>
    <t>数据采集与预处理</t>
  </si>
  <si>
    <t>20211551</t>
  </si>
  <si>
    <t>大数据采集与处理（B）</t>
  </si>
  <si>
    <t>任选课</t>
  </si>
  <si>
    <t/>
  </si>
  <si>
    <t>9787560663562</t>
  </si>
  <si>
    <t>周勇,杨倩,廖宁</t>
  </si>
  <si>
    <t>西安电子科技大学出版社</t>
  </si>
  <si>
    <t>2022年02月</t>
  </si>
  <si>
    <t>42.00</t>
  </si>
  <si>
    <t>3</t>
  </si>
  <si>
    <t>315</t>
  </si>
  <si>
    <t>2</t>
  </si>
  <si>
    <t>320</t>
  </si>
  <si>
    <t>13440.00</t>
  </si>
  <si>
    <t>是</t>
  </si>
  <si>
    <t>Python数据分析与挖掘实战</t>
  </si>
  <si>
    <t>20211506</t>
  </si>
  <si>
    <t>数据分析与挖掘技术</t>
  </si>
  <si>
    <t>20大数据技1班,20大数据技2班,20大数据技3班,20大数据技4班,20大数据技5班,20大数据技6班,20大数据技7班</t>
  </si>
  <si>
    <t>9787111640028</t>
  </si>
  <si>
    <t>张良均</t>
  </si>
  <si>
    <t>机械工业出版社</t>
  </si>
  <si>
    <t>2019年11月</t>
  </si>
  <si>
    <t>79.00</t>
  </si>
  <si>
    <t>5</t>
  </si>
  <si>
    <t>329</t>
  </si>
  <si>
    <t>334</t>
  </si>
  <si>
    <t>26386.00</t>
  </si>
  <si>
    <t>大数据可视化技术与应用</t>
  </si>
  <si>
    <t>20211552</t>
  </si>
  <si>
    <t>大数据可视化技术（B）</t>
  </si>
  <si>
    <t>9787302547501</t>
  </si>
  <si>
    <t>黄源,蒋文豪</t>
  </si>
  <si>
    <t>清华大学出版社</t>
  </si>
  <si>
    <t>1</t>
  </si>
  <si>
    <t>2020年06月</t>
  </si>
  <si>
    <t>49.80</t>
  </si>
  <si>
    <t>333</t>
  </si>
  <si>
    <t>16583.40</t>
  </si>
  <si>
    <t>大数据与人工智能导论</t>
  </si>
  <si>
    <t>20211503</t>
  </si>
  <si>
    <t>大数据与人工智能概论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</si>
  <si>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大数据技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大数据技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大数据技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大数据技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大数据技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大数据技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大数据技</t>
    </r>
    <r>
      <rPr>
        <sz val="10"/>
        <rFont val="Arial"/>
        <charset val="134"/>
      </rPr>
      <t>7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智科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</si>
  <si>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9787303266166</t>
  </si>
  <si>
    <r>
      <rPr>
        <sz val="10"/>
        <rFont val="宋体"/>
        <charset val="134"/>
      </rPr>
      <t>韦德泉</t>
    </r>
    <r>
      <rPr>
        <sz val="10"/>
        <rFont val="Arial"/>
        <charset val="134"/>
      </rPr>
      <t>,</t>
    </r>
    <r>
      <rPr>
        <sz val="10"/>
        <rFont val="宋体"/>
        <charset val="134"/>
      </rPr>
      <t>杨振</t>
    </r>
  </si>
  <si>
    <t>北京师范大学出版社</t>
  </si>
  <si>
    <r>
      <rPr>
        <sz val="10"/>
        <rFont val="宋体"/>
        <charset val="134"/>
      </rPr>
      <t>第</t>
    </r>
    <r>
      <rPr>
        <sz val="10"/>
        <rFont val="Arial"/>
        <charset val="134"/>
      </rPr>
      <t>1</t>
    </r>
    <r>
      <rPr>
        <sz val="10"/>
        <rFont val="宋体"/>
        <charset val="134"/>
      </rPr>
      <t>版</t>
    </r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</si>
  <si>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年</t>
    </r>
    <r>
      <rPr>
        <sz val="10"/>
        <rFont val="Arial"/>
        <charset val="134"/>
      </rPr>
      <t>03</t>
    </r>
    <r>
      <rPr>
        <sz val="10"/>
        <rFont val="宋体"/>
        <charset val="134"/>
      </rPr>
      <t>月</t>
    </r>
  </si>
  <si>
    <t>39.80</t>
  </si>
  <si>
    <t>4</t>
  </si>
  <si>
    <t>358</t>
  </si>
  <si>
    <t>14248.40</t>
  </si>
  <si>
    <t>机器学习从入门到精通</t>
  </si>
  <si>
    <t>20211517</t>
  </si>
  <si>
    <t>机器学习</t>
  </si>
  <si>
    <t>20智科1班</t>
  </si>
  <si>
    <t>9787560656397</t>
  </si>
  <si>
    <t>陈怡然,廖宁,杨倩</t>
  </si>
  <si>
    <t>2020年08月</t>
  </si>
  <si>
    <t>45.00</t>
  </si>
  <si>
    <t>52</t>
  </si>
  <si>
    <t>55</t>
  </si>
  <si>
    <t>2475.00</t>
  </si>
  <si>
    <t>Web前端开发技术——HTML、CSS、JavaScript（第3版）</t>
  </si>
  <si>
    <t>20211504</t>
  </si>
  <si>
    <t>Web前端开发技术</t>
  </si>
  <si>
    <t xml:space="preserve">9787115495297	</t>
  </si>
  <si>
    <t>聂常红</t>
  </si>
  <si>
    <t>人民邮电出版社</t>
  </si>
  <si>
    <t>2022年04月</t>
  </si>
  <si>
    <t>59.80</t>
  </si>
  <si>
    <t>7</t>
  </si>
  <si>
    <t>336</t>
  </si>
  <si>
    <t>20092.80</t>
  </si>
  <si>
    <t>Python基础入门</t>
  </si>
  <si>
    <t>20211502</t>
  </si>
  <si>
    <t>Python程序设计（C）</t>
  </si>
  <si>
    <t>9787302555124</t>
  </si>
  <si>
    <t>夏敏捷</t>
  </si>
  <si>
    <t>250</t>
  </si>
  <si>
    <t>253</t>
  </si>
  <si>
    <t>10069.40</t>
  </si>
  <si>
    <t>大数据基础编程、实验和案例教程（第2版）</t>
  </si>
  <si>
    <t>20211507</t>
  </si>
  <si>
    <t>Hadoop大数据平台技术</t>
  </si>
  <si>
    <t>9787302559771</t>
  </si>
  <si>
    <t>林子</t>
  </si>
  <si>
    <t>2-7</t>
  </si>
  <si>
    <t>2020年10月</t>
  </si>
  <si>
    <t>69.00</t>
  </si>
  <si>
    <t>23046.00</t>
  </si>
  <si>
    <t>数字图像处理</t>
  </si>
  <si>
    <t>20211524</t>
  </si>
  <si>
    <t>9787302538868</t>
  </si>
  <si>
    <t>黄进,李剑波</t>
  </si>
  <si>
    <t>2020年01月</t>
  </si>
  <si>
    <t>59.00</t>
  </si>
  <si>
    <t>3245.00</t>
  </si>
  <si>
    <t>软件学院</t>
  </si>
  <si>
    <t>JavaScript+jQuery交互式Web前端开发</t>
  </si>
  <si>
    <t>20212508</t>
  </si>
  <si>
    <t>客户端软件开发技术</t>
  </si>
  <si>
    <t>20软工1班,20软工2班,20软工3班,20软工4班,20软工5班,20软工6班,20软工7班,20软工8班,20软工9班,20软工10班,20软工11班,20软工12班,20软工13班</t>
  </si>
  <si>
    <t>9787115526809</t>
  </si>
  <si>
    <t>黑马程序员</t>
  </si>
  <si>
    <t>2020年04月</t>
  </si>
  <si>
    <t>606</t>
  </si>
  <si>
    <t>数据结构与算法应用教程（C语言版）</t>
  </si>
  <si>
    <t>20212537</t>
  </si>
  <si>
    <t>数据结构与算法</t>
  </si>
  <si>
    <t>21信安1班,21信安2班,21计科1班,21计科2班,21计科3班,21计科4班,21计科5班,21计科6班,21网工1班,21网工2班,21物联网1班,21物联网2班,21物联网3班,21物联网4班</t>
  </si>
  <si>
    <t>9787568903974</t>
  </si>
  <si>
    <t>彭娟,袁开友</t>
  </si>
  <si>
    <t>重庆大学出版社</t>
  </si>
  <si>
    <t>2021年12月</t>
  </si>
  <si>
    <t>598</t>
  </si>
  <si>
    <t>网页设计与Web前端开发案例教程——HTML5、CSS3、JavaScript</t>
  </si>
  <si>
    <t>20212543</t>
  </si>
  <si>
    <t>网页设计与制作技术</t>
  </si>
  <si>
    <t>20数媒技1班,20数媒技2班,20数媒技3班</t>
  </si>
  <si>
    <t>9787302534532</t>
  </si>
  <si>
    <t>莫小梅,毛卫英</t>
  </si>
  <si>
    <t>2019年09月</t>
  </si>
  <si>
    <t>79.80</t>
  </si>
  <si>
    <t>124</t>
  </si>
  <si>
    <t>128</t>
  </si>
  <si>
    <t>计算机图形学基础(OpenGL版)(第2版)</t>
  </si>
  <si>
    <t>20212507</t>
  </si>
  <si>
    <t>计算机图形学</t>
  </si>
  <si>
    <t>21数媒技1班,21数媒技2班</t>
  </si>
  <si>
    <t>9787302546375</t>
  </si>
  <si>
    <t>徐文鹏 ,都伟冰</t>
  </si>
  <si>
    <t>2020年03月</t>
  </si>
  <si>
    <t>离散数学（微课版）</t>
  </si>
  <si>
    <t>20212513</t>
  </si>
  <si>
    <t>离散数学</t>
  </si>
  <si>
    <t>21智科1班,21大数据技1班,21大数据技2班,21大数据技3班,21大数据技4班,21大数据技5班,21大数据技6班,21大数据技7班,21信安1班,21信安2班,21计科1班,21计科2班,21计科3班,21计科4班,21计科5班,21计科6班,21网工1班,21网工2班,21物联网1班,21物联网2班,21物联网3班,21物联网4班,21软工1班,21软工2班,21软工3班,21软工4班,21软工5班,21软工6班,21软工7班,21软工8班,21软工9班,21软工10班,21数媒技1班,21数媒技2班</t>
  </si>
  <si>
    <t>978-7-115-56642-3</t>
  </si>
  <si>
    <t>王庆先，顾小丰</t>
  </si>
  <si>
    <t>69.80</t>
  </si>
  <si>
    <t>1548</t>
  </si>
  <si>
    <t>1565</t>
  </si>
  <si>
    <t>Java面向对象程序设计基础</t>
  </si>
  <si>
    <t>20212516</t>
  </si>
  <si>
    <t>面向对象程序设计 (JAVA)（A）</t>
  </si>
  <si>
    <t>20智科1班,20大数据技1班,20大数据技2班,20大数据技3班,20大数据技4班,20大数据技5班,20大数据技6班,20大数据技7班</t>
  </si>
  <si>
    <t>9787568931465</t>
  </si>
  <si>
    <t>陈凌,李冀明,王艺婷</t>
  </si>
  <si>
    <t>第一版</t>
  </si>
  <si>
    <t>39.00</t>
  </si>
  <si>
    <t>20212514</t>
  </si>
  <si>
    <t>面向对象程序设计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</si>
  <si>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7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8</t>
    </r>
    <r>
      <rPr>
        <sz val="10"/>
        <rFont val="宋体"/>
        <charset val="134"/>
      </rPr>
      <t>班</t>
    </r>
  </si>
  <si>
    <t>C#面向对象程序设计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</si>
  <si>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9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10</t>
    </r>
    <r>
      <rPr>
        <sz val="10"/>
        <rFont val="宋体"/>
        <charset val="134"/>
      </rPr>
      <t>班</t>
    </r>
  </si>
  <si>
    <t>9787302550273</t>
  </si>
  <si>
    <t>张浩然,靳冲,江泽锋</t>
  </si>
  <si>
    <t>56.00</t>
  </si>
  <si>
    <t>UML面向对象分析、建模与设计（第2版）</t>
  </si>
  <si>
    <t>20212530</t>
  </si>
  <si>
    <t>软件系统分析与设计</t>
  </si>
  <si>
    <t>20软工1班,20软工2班,20软工3班,20软工4班,20软工5班,20软工6班,20软工7班,20软工8班,20软工9班,20软工10班,20软工11班,20软工12班,20软工13班,20软工14班</t>
  </si>
  <si>
    <t>9787302551515</t>
  </si>
  <si>
    <t>吕云翔,赵天宇</t>
  </si>
  <si>
    <t>第2版</t>
  </si>
  <si>
    <t>2021年05月</t>
  </si>
  <si>
    <t>新版 中日交流标准日本语 初级（上、下册）</t>
  </si>
  <si>
    <t>20212597</t>
  </si>
  <si>
    <t>初级日语（一）</t>
  </si>
  <si>
    <t>9787107278303</t>
  </si>
  <si>
    <t>人民教育出版社</t>
  </si>
  <si>
    <t>人民教育出版社 光村图书出版株式会</t>
  </si>
  <si>
    <t>第二版</t>
  </si>
  <si>
    <t>2013年12月</t>
  </si>
  <si>
    <t>78.00</t>
  </si>
  <si>
    <t>46</t>
  </si>
  <si>
    <t>软件工程与实践</t>
  </si>
  <si>
    <t>20212523</t>
  </si>
  <si>
    <t>软件工程</t>
  </si>
  <si>
    <t>9787302511434</t>
  </si>
  <si>
    <t>贾铁军</t>
  </si>
  <si>
    <t>第三版</t>
  </si>
  <si>
    <t>2019年01月</t>
  </si>
  <si>
    <t>379</t>
  </si>
  <si>
    <t>20软工1班,20软工2班,20软工3班,20软工4班,20软工5班,20软工6班,20软工7班,20软工8班,20软工9班,20软工10班,20软工11班,20软工12班,20软工13班,20软工14班,20计科1班,20计科2班,20计科3班,20计科4班,20计科5班,20计科6班,20计科7班</t>
  </si>
  <si>
    <t>931</t>
  </si>
  <si>
    <t>软件项目管理案例教程（第4版）</t>
  </si>
  <si>
    <t>20212531</t>
  </si>
  <si>
    <t>软件项目管理</t>
  </si>
  <si>
    <t>20软工1班,20软工6班</t>
  </si>
  <si>
    <t>978-7-111-62920-7</t>
  </si>
  <si>
    <t>韩万江</t>
  </si>
  <si>
    <t>2022年06月</t>
  </si>
  <si>
    <t>87</t>
  </si>
  <si>
    <t>PHPweb程序设计</t>
  </si>
  <si>
    <t>20212501</t>
  </si>
  <si>
    <t>Web程序设计</t>
  </si>
  <si>
    <t>9787568921985</t>
  </si>
  <si>
    <t>刘纯,苟英,罗平</t>
  </si>
  <si>
    <t>2020年07月</t>
  </si>
  <si>
    <t>49.00</t>
  </si>
  <si>
    <t>93</t>
  </si>
  <si>
    <t>JavaWeb程序设计基础</t>
  </si>
  <si>
    <t>9787568915724</t>
  </si>
  <si>
    <t>赵商,黄玲,罗丽娟</t>
  </si>
  <si>
    <t>2021年08月</t>
  </si>
  <si>
    <t>690</t>
  </si>
  <si>
    <t>ASP.NET程序设计</t>
  </si>
  <si>
    <t>978-7-115-45185-9</t>
  </si>
  <si>
    <t>尚展垒,唐思均</t>
  </si>
  <si>
    <t>人机交互界面设计（第二版）</t>
  </si>
  <si>
    <t>20212520</t>
  </si>
  <si>
    <t>人机交互界面技术</t>
  </si>
  <si>
    <t>978-7-5624-9654-0</t>
  </si>
  <si>
    <t>陶薇薇,张晓颖</t>
  </si>
  <si>
    <t>2019年08月</t>
  </si>
  <si>
    <t>Cocos Creator 2.x 游戏开发实战</t>
  </si>
  <si>
    <t>20212505</t>
  </si>
  <si>
    <t>二维游戏开发技术</t>
  </si>
  <si>
    <t>9787302570882</t>
  </si>
  <si>
    <t>毛居冬</t>
  </si>
  <si>
    <t>2021年03月</t>
  </si>
  <si>
    <t>AnimateCC2019核心应用案例教程（全彩慕课版）</t>
  </si>
  <si>
    <t>20212506</t>
  </si>
  <si>
    <t>计算机动画</t>
  </si>
  <si>
    <t>9787115537751</t>
  </si>
  <si>
    <t>潘强</t>
  </si>
  <si>
    <t>三维数字建模技术—以3ds Max2017为例</t>
  </si>
  <si>
    <t>20212535</t>
  </si>
  <si>
    <t>三维建模技术</t>
  </si>
  <si>
    <t>9787302531142</t>
  </si>
  <si>
    <t>张泊平</t>
  </si>
  <si>
    <t>网页设计与制作（HTML5+CSS3+JavaScript）（第4版）（微课版）</t>
  </si>
  <si>
    <t>20212544</t>
  </si>
  <si>
    <t>网页设计与制作</t>
  </si>
  <si>
    <t>20网媒1班,20网媒2班,20网媒3班,20网媒4班,20网媒5班,20网媒6班</t>
  </si>
  <si>
    <t>978-7-115-53485-9</t>
  </si>
  <si>
    <t>赵丰年</t>
  </si>
  <si>
    <t>第4版</t>
  </si>
  <si>
    <t>2022年05月</t>
  </si>
  <si>
    <t>数据库原理与应用基础（MYSQL）</t>
  </si>
  <si>
    <t>20212538</t>
  </si>
  <si>
    <t>数据库原理及应用（A)</t>
  </si>
  <si>
    <t>21智科1班,21大数据技1班,21大数据技2班,21大数据技3班,21大数据技4班,21大数据技5班,21大数据技6班,21大数据技7班,21软工1班,21软工2班,21软工3班,21软工4班,21软工5班,21软工6班,21软工7班,21软工8班,21软工9班,21软工10班</t>
  </si>
  <si>
    <t>9787040507492</t>
  </si>
  <si>
    <t>李辉</t>
  </si>
  <si>
    <t>计算机与物联网学院</t>
  </si>
  <si>
    <t>传感器技术及应用</t>
  </si>
  <si>
    <t>20212009</t>
  </si>
  <si>
    <t>传感器及自动识别技术</t>
  </si>
  <si>
    <t>20物联网1班,20物联网2班,20物联网3班,20物联网4班,20物联网1班,20物联网2班,20物联网3班,20物联网4班</t>
  </si>
  <si>
    <t>9787111676041</t>
  </si>
  <si>
    <t>周彦,王冬丽</t>
  </si>
  <si>
    <t xml:space="preserve"> 机械工业出版社</t>
  </si>
  <si>
    <t>2021年07月</t>
  </si>
  <si>
    <t>33.00</t>
  </si>
  <si>
    <t>137</t>
  </si>
  <si>
    <t>物联网识别技术及应用（第2版）</t>
  </si>
  <si>
    <t>9787302546955</t>
  </si>
  <si>
    <t>甘早斌,李开</t>
  </si>
  <si>
    <t xml:space="preserve"> 清华大学出版社</t>
  </si>
  <si>
    <t>基于Android的物联网应用开发</t>
  </si>
  <si>
    <t>20212043Y</t>
  </si>
  <si>
    <t>物联网智能终端应用程序开发</t>
  </si>
  <si>
    <t>限选课</t>
  </si>
  <si>
    <t>19物联网1班,19物联网2班</t>
  </si>
  <si>
    <t>9787302583028</t>
  </si>
  <si>
    <t>廖忠智,王华,高晓慧</t>
  </si>
  <si>
    <t>2021年06月</t>
  </si>
  <si>
    <t>66.00</t>
  </si>
  <si>
    <t>76</t>
  </si>
  <si>
    <t>网络安全技术-微课视频版</t>
  </si>
  <si>
    <t>20212028</t>
  </si>
  <si>
    <t>网络安全</t>
  </si>
  <si>
    <t>20网工1班,20网工2班</t>
  </si>
  <si>
    <t>9787302563471</t>
  </si>
  <si>
    <t>王群</t>
  </si>
  <si>
    <t>2020年11月</t>
  </si>
  <si>
    <t>86</t>
  </si>
  <si>
    <t>网络攻击与防御实训</t>
  </si>
  <si>
    <t>20212030</t>
  </si>
  <si>
    <t>网络攻击与防护</t>
  </si>
  <si>
    <t>9787302522720</t>
  </si>
  <si>
    <t>49.50</t>
  </si>
  <si>
    <t>Python Web开发从入门到精通</t>
  </si>
  <si>
    <t>20212005</t>
  </si>
  <si>
    <t>Web开发技术</t>
  </si>
  <si>
    <t>20信安1班,20信安2班</t>
  </si>
  <si>
    <t>9787302566526</t>
  </si>
  <si>
    <t>明日科技</t>
  </si>
  <si>
    <t>99.80</t>
  </si>
  <si>
    <t>编译原理及实践教程</t>
  </si>
  <si>
    <t>20212007</t>
  </si>
  <si>
    <t>编译原理</t>
  </si>
  <si>
    <t>20计科1班,20计科2班,20计科3班,20计科4班,20计科5班,20计科6班,20计科7班</t>
  </si>
  <si>
    <t>9787302520078</t>
  </si>
  <si>
    <t>黄贤英,王柯柯,曹琼</t>
  </si>
  <si>
    <t>第3版</t>
  </si>
  <si>
    <t>2019年04月</t>
  </si>
  <si>
    <t>311</t>
  </si>
  <si>
    <t>Linux Shell核心编程指南</t>
  </si>
  <si>
    <t>20212001</t>
  </si>
  <si>
    <t>Linux脚本编程(A)</t>
  </si>
  <si>
    <t>9787121375712</t>
  </si>
  <si>
    <t>丁明一</t>
  </si>
  <si>
    <t>电子工业出版社</t>
  </si>
  <si>
    <t>89.00</t>
  </si>
  <si>
    <t>20212077</t>
  </si>
  <si>
    <t>网络应用开发</t>
  </si>
  <si>
    <t>83</t>
  </si>
  <si>
    <t>密码学基础理论与应用</t>
  </si>
  <si>
    <t>20212018</t>
  </si>
  <si>
    <t>密码学</t>
  </si>
  <si>
    <t>9787121365010</t>
  </si>
  <si>
    <t>李子臣</t>
  </si>
  <si>
    <t>48.00</t>
  </si>
  <si>
    <t>84</t>
  </si>
  <si>
    <t>工业物联网核心技术边缘计算网关</t>
  </si>
  <si>
    <t>20212052</t>
  </si>
  <si>
    <t>云计算与边缘计算</t>
  </si>
  <si>
    <t>20物联网1班,20物联网2班,20物联网3班</t>
  </si>
  <si>
    <t>9787115556110</t>
  </si>
  <si>
    <t>陈良银,陈彦如</t>
  </si>
  <si>
    <t>2021年09月</t>
  </si>
  <si>
    <t>Linux操作系统应用编程</t>
  </si>
  <si>
    <t>20212020</t>
  </si>
  <si>
    <t>嵌入式操作系统</t>
  </si>
  <si>
    <t>9787115559753</t>
  </si>
  <si>
    <t xml:space="preserve">刘玓 </t>
  </si>
  <si>
    <t>2021年3月第1版</t>
  </si>
  <si>
    <t>309</t>
  </si>
  <si>
    <t>计算机操作系统</t>
  </si>
  <si>
    <t>20212008</t>
  </si>
  <si>
    <t>操作系统</t>
  </si>
  <si>
    <t>20智科1班,20大数据技1班,20大数据技2班,20大数据技3班,20大数据技4班,20大数据技5班,20大数据技6班,20大数据技7班,19软工12班</t>
  </si>
  <si>
    <t>9787302577614</t>
  </si>
  <si>
    <t>郁红英</t>
  </si>
  <si>
    <t>2022年01月</t>
  </si>
  <si>
    <t>431</t>
  </si>
  <si>
    <t>无线传感网开发与实践</t>
  </si>
  <si>
    <t>20212034X</t>
  </si>
  <si>
    <t>无线传感网技术(A)</t>
  </si>
  <si>
    <t>9787564365509</t>
  </si>
  <si>
    <t>聂增丽,宋苗</t>
  </si>
  <si>
    <t>西南交通大学出版社</t>
  </si>
  <si>
    <t>2018年11月</t>
  </si>
  <si>
    <t>20212104</t>
  </si>
  <si>
    <t>毕业设计（论文）指导（计算机学院）</t>
  </si>
  <si>
    <r>
      <rPr>
        <sz val="10"/>
        <rFont val="Arial"/>
        <charset val="134"/>
      </rPr>
      <t>19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7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网工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网工</t>
    </r>
    <r>
      <rPr>
        <sz val="10"/>
        <rFont val="Arial"/>
        <charset val="134"/>
      </rPr>
      <t>2</t>
    </r>
    <r>
      <rPr>
        <sz val="10"/>
        <rFont val="宋体"/>
        <charset val="134"/>
      </rPr>
      <t>班，</t>
    </r>
    <r>
      <rPr>
        <sz val="10"/>
        <rFont val="Arial"/>
        <charset val="134"/>
      </rPr>
      <t>19</t>
    </r>
    <r>
      <rPr>
        <sz val="10"/>
        <rFont val="宋体"/>
        <charset val="134"/>
      </rPr>
      <t>物联网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物联网</t>
    </r>
    <r>
      <rPr>
        <sz val="10"/>
        <rFont val="Arial"/>
        <charset val="134"/>
      </rPr>
      <t>2</t>
    </r>
    <r>
      <rPr>
        <sz val="10"/>
        <rFont val="宋体"/>
        <charset val="134"/>
      </rPr>
      <t>班，</t>
    </r>
    <r>
      <rPr>
        <sz val="10"/>
        <rFont val="Arial"/>
        <charset val="134"/>
      </rPr>
      <t>19</t>
    </r>
    <r>
      <rPr>
        <sz val="10"/>
        <rFont val="宋体"/>
        <charset val="134"/>
      </rPr>
      <t>物联网</t>
    </r>
    <r>
      <rPr>
        <sz val="10"/>
        <rFont val="Arial"/>
        <charset val="134"/>
      </rPr>
      <t>13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,19</t>
    </r>
    <r>
      <rPr>
        <sz val="10"/>
        <rFont val="宋体"/>
        <charset val="134"/>
      </rPr>
      <t>物联网</t>
    </r>
    <r>
      <rPr>
        <sz val="10"/>
        <rFont val="Arial"/>
        <charset val="134"/>
      </rPr>
      <t>4</t>
    </r>
    <r>
      <rPr>
        <sz val="10"/>
        <rFont val="宋体"/>
        <charset val="134"/>
      </rPr>
      <t>班，</t>
    </r>
    <r>
      <rPr>
        <sz val="10"/>
        <rFont val="Arial"/>
        <charset val="134"/>
      </rPr>
      <t>19</t>
    </r>
    <r>
      <rPr>
        <sz val="10"/>
        <rFont val="宋体"/>
        <charset val="134"/>
      </rPr>
      <t>信安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</si>
  <si>
    <t>611</t>
  </si>
  <si>
    <t>十天学会智能车—基于STM32</t>
  </si>
  <si>
    <t>20212094</t>
  </si>
  <si>
    <t>嵌入式应用开发综合实训（一）</t>
  </si>
  <si>
    <t>19计科1班</t>
  </si>
  <si>
    <t>9787512430488</t>
  </si>
  <si>
    <t>綦声波,江文亮,王新宝</t>
  </si>
  <si>
    <t>北京航空航天大学出版社</t>
  </si>
  <si>
    <t>无线传感器网络技术原理及应用</t>
  </si>
  <si>
    <t>20212010X</t>
  </si>
  <si>
    <t>传感网络设计与开发</t>
  </si>
  <si>
    <t>9787302459910</t>
  </si>
  <si>
    <t>许毅,陈立家,甘浪雄</t>
  </si>
  <si>
    <t>Java EE（SSM）企业应用实战</t>
  </si>
  <si>
    <t>20212040X</t>
  </si>
  <si>
    <t>物联网平台应用设计与开发</t>
  </si>
  <si>
    <t>19物联网3班,19物联网4班</t>
  </si>
  <si>
    <t>9787302530152</t>
  </si>
  <si>
    <t>千锋教育高教产品研发部</t>
  </si>
  <si>
    <t>81</t>
  </si>
  <si>
    <t>HTML+CSS+JavaScript网页制作案例教程</t>
  </si>
  <si>
    <t>20212041X</t>
  </si>
  <si>
    <t>物联网前端开发</t>
  </si>
  <si>
    <t>9787115547392</t>
  </si>
  <si>
    <t>2021年01月</t>
  </si>
  <si>
    <t>网络空间系统安全概论</t>
  </si>
  <si>
    <t>20212049X</t>
  </si>
  <si>
    <t>信息系统安全</t>
  </si>
  <si>
    <t>9787121397424</t>
  </si>
  <si>
    <t>石文昌</t>
  </si>
  <si>
    <t>85</t>
  </si>
  <si>
    <t>物联网网关设计与实现</t>
  </si>
  <si>
    <t>20212037X</t>
  </si>
  <si>
    <t>物联网多协议网关设计</t>
  </si>
  <si>
    <t>9787302573487</t>
  </si>
  <si>
    <t>刘持标,汪利新</t>
  </si>
  <si>
    <t>68.00</t>
  </si>
  <si>
    <t>计算机网络</t>
  </si>
  <si>
    <t>20212014</t>
  </si>
  <si>
    <t>20软工1班,20软工2班,20软工3班,20软工4班,20软工5班,20软工6班,20软工7班,20软工8班,20软工9班,20软工10班,20软工11班,20软工12班,20软工13班,20软工14班,20数媒技1班,20数媒技2班,20数媒技3班</t>
  </si>
  <si>
    <t>9787121411748</t>
  </si>
  <si>
    <t>谢希仁</t>
  </si>
  <si>
    <t>8</t>
  </si>
  <si>
    <t>747</t>
  </si>
  <si>
    <t>20212106</t>
  </si>
  <si>
    <t>计算机网络（B）</t>
  </si>
  <si>
    <t>21自动化1班,21自动化2班,21电信1班,21电信2班,21电信3班,21电信4班,21通信1班,21通信2班,21通信3班,21通信4班,21机器人1班,21机器人2班</t>
  </si>
  <si>
    <t>509</t>
  </si>
  <si>
    <t>20212156</t>
  </si>
  <si>
    <t>计算机网络（A）</t>
  </si>
  <si>
    <t>21信安1班,21信安2班,21网工1班,21网工2班</t>
  </si>
  <si>
    <t>173</t>
  </si>
  <si>
    <t>路由交换技术详解与实践</t>
  </si>
  <si>
    <t>20212017</t>
  </si>
  <si>
    <t>路由与交换技术</t>
  </si>
  <si>
    <t>9787302482130</t>
  </si>
  <si>
    <t>新华三大学</t>
  </si>
  <si>
    <t>2018年08月</t>
  </si>
  <si>
    <t>路由交换技术详解与实践 第1卷（下册）</t>
  </si>
  <si>
    <t>9787302482147</t>
  </si>
  <si>
    <t>2017年08月</t>
  </si>
  <si>
    <t>数据存储技术</t>
  </si>
  <si>
    <t>20212047</t>
  </si>
  <si>
    <t>信息存储技术</t>
  </si>
  <si>
    <t>9787115456526</t>
  </si>
  <si>
    <t>林康平,孙杨</t>
  </si>
  <si>
    <t>2021年02月</t>
  </si>
  <si>
    <t>LINUX操作系统（微课版）（RHEL 8/CentOS 8)</t>
  </si>
  <si>
    <t>20212012X</t>
  </si>
  <si>
    <t>服务器管理与应用</t>
  </si>
  <si>
    <t>9787302582922</t>
  </si>
  <si>
    <t>杨 云</t>
  </si>
  <si>
    <t>2021年10月</t>
  </si>
  <si>
    <t>82</t>
  </si>
  <si>
    <t>服务器虚拟化技术与应用</t>
  </si>
  <si>
    <t>20212053</t>
  </si>
  <si>
    <t>云计算与虚拟化技术</t>
  </si>
  <si>
    <t>9787115477736</t>
  </si>
  <si>
    <t>王中刚,薛志红,项帅求</t>
  </si>
  <si>
    <t>2018年06月</t>
  </si>
  <si>
    <t>Web前端一站式开发手册：HTML5+CSS3+JavaScript</t>
  </si>
  <si>
    <t>20212024</t>
  </si>
  <si>
    <t>人机交互界面设计（A)</t>
  </si>
  <si>
    <t>9787122362445</t>
  </si>
  <si>
    <t>白泽</t>
  </si>
  <si>
    <t>化学工业出版社</t>
  </si>
  <si>
    <t>99.00</t>
  </si>
  <si>
    <t>307</t>
  </si>
  <si>
    <t>313</t>
  </si>
  <si>
    <t>30987.00</t>
  </si>
  <si>
    <t>电子技术基础</t>
  </si>
  <si>
    <t>20212142</t>
  </si>
  <si>
    <t>数字逻辑与电子技术</t>
  </si>
  <si>
    <t>21计科1班,21计科2班,21计科3班,21计科4班,21计科5班,21计科6班</t>
  </si>
  <si>
    <t>9787302363897</t>
  </si>
  <si>
    <t>李雪飞</t>
  </si>
  <si>
    <t>2014年10月</t>
  </si>
  <si>
    <t>244</t>
  </si>
  <si>
    <t>17250.00</t>
  </si>
  <si>
    <t>Vue.js前端开发技术</t>
  </si>
  <si>
    <t>20212006X</t>
  </si>
  <si>
    <t>Web应用开发</t>
  </si>
  <si>
    <t>9787115508058</t>
  </si>
  <si>
    <t>豆连军</t>
  </si>
  <si>
    <t>2019年06月</t>
  </si>
  <si>
    <t>79</t>
  </si>
  <si>
    <t>80</t>
  </si>
  <si>
    <t>3984.00</t>
  </si>
  <si>
    <t>计算机组成原理与系统结构</t>
  </si>
  <si>
    <t>20212015</t>
  </si>
  <si>
    <t>计算机组成原理</t>
  </si>
  <si>
    <t>9787512142084</t>
  </si>
  <si>
    <t>朱世宇,孙令翠,杨国才</t>
  </si>
  <si>
    <t>北京交通大学 出版社</t>
  </si>
  <si>
    <t>12</t>
  </si>
  <si>
    <t>1561</t>
  </si>
  <si>
    <t>74928.00</t>
  </si>
  <si>
    <t>NoSQL数据库入门与实践（基于MongoDB、Redis）</t>
  </si>
  <si>
    <t>20212003</t>
  </si>
  <si>
    <t>NoSQL数据库（B）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</si>
  <si>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网工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网工</t>
    </r>
    <r>
      <rPr>
        <sz val="10"/>
        <rFont val="Arial"/>
        <charset val="134"/>
      </rPr>
      <t>2</t>
    </r>
    <r>
      <rPr>
        <sz val="10"/>
        <rFont val="宋体"/>
        <charset val="134"/>
      </rPr>
      <t>班，</t>
    </r>
    <r>
      <rPr>
        <sz val="10"/>
        <rFont val="Arial"/>
        <charset val="134"/>
      </rPr>
      <t>20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计科</t>
    </r>
    <r>
      <rPr>
        <sz val="10"/>
        <rFont val="Arial"/>
        <charset val="134"/>
      </rPr>
      <t>7</t>
    </r>
    <r>
      <rPr>
        <sz val="10"/>
        <rFont val="宋体"/>
        <charset val="134"/>
      </rPr>
      <t>班</t>
    </r>
  </si>
  <si>
    <t>9787517060840</t>
  </si>
  <si>
    <t>刘瑜 刘胜松</t>
  </si>
  <si>
    <t>中国水利水电出版社</t>
  </si>
  <si>
    <t>2018年03月</t>
  </si>
  <si>
    <t>89.80</t>
  </si>
  <si>
    <t>389</t>
  </si>
  <si>
    <t>398</t>
  </si>
  <si>
    <t>35740.40</t>
  </si>
  <si>
    <t>工程项目管理</t>
  </si>
  <si>
    <t>20212044</t>
  </si>
  <si>
    <t>项目管理（B)</t>
  </si>
  <si>
    <t>9787302518211</t>
  </si>
  <si>
    <t>黄琨,张坚</t>
  </si>
  <si>
    <t>34.29</t>
  </si>
  <si>
    <t>135</t>
  </si>
  <si>
    <t>4697.73</t>
  </si>
  <si>
    <t>信息技术导论</t>
  </si>
  <si>
    <t>20211031</t>
  </si>
  <si>
    <t>22级计算机类（软件），电子信息类，自动化类，计算机类（计算机与物联网），计算机类（大数据与智能科学）</t>
  </si>
  <si>
    <t>双桥校区</t>
  </si>
  <si>
    <t>9787115591944</t>
  </si>
  <si>
    <t>周龙福，何世彪</t>
  </si>
  <si>
    <t>2022年06 月</t>
  </si>
  <si>
    <t>125048.00</t>
  </si>
  <si>
    <t>信息技术导论习题集</t>
  </si>
  <si>
    <t>9787115800178</t>
  </si>
  <si>
    <t>35.00</t>
  </si>
  <si>
    <t>78155.00</t>
  </si>
  <si>
    <t>电子信息学院</t>
  </si>
  <si>
    <t>5G移动通信技术</t>
  </si>
  <si>
    <t>20213001</t>
  </si>
  <si>
    <t>5G通信技术与应用</t>
  </si>
  <si>
    <t>19通信1班,19通信2班</t>
  </si>
  <si>
    <t>978-7-113-27612-6</t>
  </si>
  <si>
    <t>朱伏生</t>
  </si>
  <si>
    <t>中国铁道出版社有限公司</t>
  </si>
  <si>
    <t>92</t>
  </si>
  <si>
    <t>98</t>
  </si>
  <si>
    <t>4880.40</t>
  </si>
  <si>
    <t>Android项目开发基础</t>
  </si>
  <si>
    <t>20213083</t>
  </si>
  <si>
    <t>移动终端应用开发</t>
  </si>
  <si>
    <t>19通信1班</t>
  </si>
  <si>
    <t>9787302540472</t>
  </si>
  <si>
    <t>付丽梅,彭志豪</t>
  </si>
  <si>
    <t>44</t>
  </si>
  <si>
    <t>50</t>
  </si>
  <si>
    <t>3450.00</t>
  </si>
  <si>
    <t>DSP原理与应用-基于TMS320F2833X的实践</t>
  </si>
  <si>
    <t>20213002</t>
  </si>
  <si>
    <t>DSP系统设计</t>
  </si>
  <si>
    <t>19电信1班,19电信2班,19电信3班</t>
  </si>
  <si>
    <t>978-7-302-53613-0</t>
  </si>
  <si>
    <t>杨家强</t>
  </si>
  <si>
    <t>2019年10月</t>
  </si>
  <si>
    <t>112</t>
  </si>
  <si>
    <t>EDA技术及应用</t>
  </si>
  <si>
    <t>20213003</t>
  </si>
  <si>
    <t>EDA技术</t>
  </si>
  <si>
    <t>20电信1班,20电信2班,20电信3班</t>
  </si>
  <si>
    <t>9787302592419</t>
  </si>
  <si>
    <t>张瑾,李泽光,韩睿</t>
  </si>
  <si>
    <t>2021年11月</t>
  </si>
  <si>
    <t>119</t>
  </si>
  <si>
    <t>Linux系统编程</t>
  </si>
  <si>
    <t>20213007</t>
  </si>
  <si>
    <t>Linux操作系统</t>
  </si>
  <si>
    <t>20电信1班,20电信2班,20电信3班,20通信1班,20通信2班,20通信3班,20信工1班</t>
  </si>
  <si>
    <t>9787564378646</t>
  </si>
  <si>
    <r>
      <rPr>
        <sz val="10"/>
        <rFont val="宋体"/>
        <charset val="134"/>
      </rPr>
      <t>李成勇</t>
    </r>
    <r>
      <rPr>
        <sz val="10"/>
        <rFont val="Arial"/>
        <charset val="134"/>
      </rPr>
      <t>,</t>
    </r>
    <r>
      <rPr>
        <sz val="10"/>
        <rFont val="宋体"/>
        <charset val="134"/>
      </rPr>
      <t>钟馨怡</t>
    </r>
  </si>
  <si>
    <t>295</t>
  </si>
  <si>
    <t>PYTHON数据分析基础教程（第二版）</t>
  </si>
  <si>
    <t>20213121</t>
  </si>
  <si>
    <t>19信工1班</t>
  </si>
  <si>
    <t>9787121402777</t>
  </si>
  <si>
    <t>王斌会</t>
  </si>
  <si>
    <t>36</t>
  </si>
  <si>
    <t>42</t>
  </si>
  <si>
    <t>2016.00</t>
  </si>
  <si>
    <t>SolidWorks 2020 建模与仿真</t>
  </si>
  <si>
    <t>20213050</t>
  </si>
  <si>
    <t>三维建模</t>
  </si>
  <si>
    <t>978-7-111-45362-8</t>
  </si>
  <si>
    <t xml:space="preserve">郭士清,庄宇,运飞宏 </t>
  </si>
  <si>
    <t>2022年03月</t>
  </si>
  <si>
    <t>75.00</t>
  </si>
  <si>
    <t>STM32Cube高效开发教程（基础篇）</t>
  </si>
  <si>
    <t>20213049</t>
  </si>
  <si>
    <t>嵌入式应用技术</t>
  </si>
  <si>
    <t xml:space="preserve">978-7-115-55177-1	</t>
  </si>
  <si>
    <t>王维波</t>
  </si>
  <si>
    <t>2022年07月</t>
  </si>
  <si>
    <t>119.80</t>
  </si>
  <si>
    <t>127</t>
  </si>
  <si>
    <t>STM32单片机应用基础与项目实践</t>
  </si>
  <si>
    <t>20213107</t>
  </si>
  <si>
    <t>嵌入式微控制器课程设计</t>
  </si>
  <si>
    <t>20通信1班,20通信2班,20通信3班,20信工1班,20电信1班,20电信2班,20电信3班</t>
  </si>
  <si>
    <t>9787302510956</t>
  </si>
  <si>
    <t>屈微</t>
  </si>
  <si>
    <t>传感器与检测技术</t>
  </si>
  <si>
    <t>20213011</t>
  </si>
  <si>
    <t>传感器与检测技术（A）</t>
  </si>
  <si>
    <t>20自动化1班,20自动化2班,20自动化3班,20信工1班,20机器人1班,20机器人2班</t>
  </si>
  <si>
    <t>978-7-111-67268-5</t>
  </si>
  <si>
    <t>胡向东</t>
  </si>
  <si>
    <t>228</t>
  </si>
  <si>
    <t>单片机原理与接口技术</t>
  </si>
  <si>
    <t>20213014</t>
  </si>
  <si>
    <t>单片机与接口技术</t>
  </si>
  <si>
    <t>9787302577119</t>
  </si>
  <si>
    <t>李永建,王福元</t>
  </si>
  <si>
    <t>314</t>
  </si>
  <si>
    <t>18526.00</t>
  </si>
  <si>
    <t>电磁场与电磁波</t>
  </si>
  <si>
    <t>20213015</t>
  </si>
  <si>
    <t>21电信1班,21电信2班,21电信3班,21电信4班,21通信1班,21通信2班,21通信3班,21通信4班</t>
  </si>
  <si>
    <t>9787040525182</t>
  </si>
  <si>
    <t>谢处方,饶克谨,杨显清</t>
  </si>
  <si>
    <t>第5版</t>
  </si>
  <si>
    <t>51.00</t>
  </si>
  <si>
    <t>343</t>
  </si>
  <si>
    <t>17493.00</t>
  </si>
  <si>
    <t>电力拖动自动控制系统：运动控制系统</t>
  </si>
  <si>
    <t>20213085</t>
  </si>
  <si>
    <t>运动控制系统</t>
  </si>
  <si>
    <t>20自动化1班,20自动化2班,20自动化3班,20机器人1班,20机器人2班</t>
  </si>
  <si>
    <t>978-7-111-54419-7</t>
  </si>
  <si>
    <t>阮毅 , 杨影,陈伯时</t>
  </si>
  <si>
    <t>179</t>
  </si>
  <si>
    <t>电路</t>
  </si>
  <si>
    <t>20213124</t>
  </si>
  <si>
    <t>电路原理</t>
  </si>
  <si>
    <t>21自动化1班,21自动化2班,21机器人1班,21机器人2班</t>
  </si>
  <si>
    <t>9787040196719</t>
  </si>
  <si>
    <t>邱关源</t>
  </si>
  <si>
    <t>2016年07月</t>
  </si>
  <si>
    <t>37.90</t>
  </si>
  <si>
    <t>178</t>
  </si>
  <si>
    <t>电路分析基础（上）</t>
  </si>
  <si>
    <t>20213018</t>
  </si>
  <si>
    <t>电路分析基础</t>
  </si>
  <si>
    <t>21电信1班,21电信2班,21电信3班,21电信4班,21通信1班,21通信2班,21通信3班,21通信4班,21电信1班,21电信2班,21电信3班,21电信4班,21通信1班,21通信2班,21通信3班,21通信4班</t>
  </si>
  <si>
    <t>9787040470130</t>
  </si>
  <si>
    <t>李瀚荪</t>
  </si>
  <si>
    <t>2020年12月</t>
  </si>
  <si>
    <t>38.60</t>
  </si>
  <si>
    <t>340</t>
  </si>
  <si>
    <t>13124.00</t>
  </si>
  <si>
    <t>电路分析基础（下）</t>
  </si>
  <si>
    <t>9787040470147</t>
  </si>
  <si>
    <t>33.40</t>
  </si>
  <si>
    <t>电路设计与制作实用教程--基于立创EDA</t>
  </si>
  <si>
    <t>20213048</t>
  </si>
  <si>
    <t>嵌入式系统设计</t>
  </si>
  <si>
    <t>9787121375972</t>
  </si>
  <si>
    <t>唐浒</t>
  </si>
  <si>
    <t>电气控制与S7-1200 PLC应用技术</t>
  </si>
  <si>
    <t>20213020</t>
  </si>
  <si>
    <t>电气控制与PLC</t>
  </si>
  <si>
    <t>20机器人1班,20机器人2班,20自动化3班,20自动化2班,20自动化1班</t>
  </si>
  <si>
    <t>978-7-111-54180-6</t>
  </si>
  <si>
    <t>王淑芳</t>
  </si>
  <si>
    <t>55.00</t>
  </si>
  <si>
    <t>20213094</t>
  </si>
  <si>
    <t>21物联网1班,21物联网2班,21物联网3班,21物联网4班</t>
  </si>
  <si>
    <t>183</t>
  </si>
  <si>
    <t>复变函数与积分变换</t>
  </si>
  <si>
    <t>20213000</t>
  </si>
  <si>
    <t>978704050481</t>
  </si>
  <si>
    <t>李红,谢松法</t>
  </si>
  <si>
    <t>2022年11月</t>
  </si>
  <si>
    <t>31.80</t>
  </si>
  <si>
    <t>工程制图与AutoCAD 第2版</t>
  </si>
  <si>
    <t>20213027</t>
  </si>
  <si>
    <t>工程制图（A）</t>
  </si>
  <si>
    <t>978-7-111-68823-5</t>
  </si>
  <si>
    <t>胡建生</t>
  </si>
  <si>
    <t>54.90</t>
  </si>
  <si>
    <t>工业互联网技术及应用</t>
  </si>
  <si>
    <t>20213029</t>
  </si>
  <si>
    <t>工业互联网技术</t>
  </si>
  <si>
    <t>19自动化1班,19自动化2班</t>
  </si>
  <si>
    <t>9787568077781</t>
  </si>
  <si>
    <t>孙宪</t>
  </si>
  <si>
    <t>华中科技大学出版社</t>
  </si>
  <si>
    <t>99</t>
  </si>
  <si>
    <t>机器视觉技术基础</t>
  </si>
  <si>
    <t>20213039</t>
  </si>
  <si>
    <t>机器视觉技术及应用（A）</t>
  </si>
  <si>
    <t>19机器人1班,19机器人2班</t>
  </si>
  <si>
    <t>978-7-122-38298-6</t>
  </si>
  <si>
    <t>肖苏华</t>
  </si>
  <si>
    <t>20213040</t>
  </si>
  <si>
    <t>机器视觉技术及应用（B）</t>
  </si>
  <si>
    <t>103</t>
  </si>
  <si>
    <t>建筑电工学（少学时）</t>
  </si>
  <si>
    <t>20213095</t>
  </si>
  <si>
    <t>电工学</t>
  </si>
  <si>
    <t>21土木1班,21土木2班,21土木3班,21土木4班</t>
  </si>
  <si>
    <t>978-7-111-54123-3</t>
  </si>
  <si>
    <t>苏刚</t>
  </si>
  <si>
    <t>34.00</t>
  </si>
  <si>
    <t>206</t>
  </si>
  <si>
    <t>模拟电子技术基础简明教程</t>
  </si>
  <si>
    <t>20213043</t>
  </si>
  <si>
    <t>模拟电子技术（A）</t>
  </si>
  <si>
    <t>9787040573640</t>
  </si>
  <si>
    <t>杨素行</t>
  </si>
  <si>
    <t>第四版</t>
  </si>
  <si>
    <t>2022年08月</t>
  </si>
  <si>
    <t>61.00</t>
  </si>
  <si>
    <t>20213044</t>
  </si>
  <si>
    <t>模拟电子技术（B）</t>
  </si>
  <si>
    <t>嵌入式单片机STM32原理及应用</t>
  </si>
  <si>
    <t>20213047</t>
  </si>
  <si>
    <t>嵌入式微控制器（B）</t>
  </si>
  <si>
    <t>20通信1班,20通信2班,20通信3班,20通信4班,20信工1班</t>
  </si>
  <si>
    <t>9787111633525</t>
  </si>
  <si>
    <t>张淑清</t>
  </si>
  <si>
    <t>180</t>
  </si>
  <si>
    <t>20213046</t>
  </si>
  <si>
    <t>嵌入式微控制器（A）</t>
  </si>
  <si>
    <t>数字信号处理教程</t>
  </si>
  <si>
    <t>20213058</t>
  </si>
  <si>
    <t>数字信号处理</t>
  </si>
  <si>
    <t>9787302469131</t>
  </si>
  <si>
    <t>程佩青</t>
  </si>
  <si>
    <t>2017年10月</t>
  </si>
  <si>
    <t>随机信号分析简明教程</t>
  </si>
  <si>
    <t>20213064</t>
  </si>
  <si>
    <t>统计信号分析</t>
  </si>
  <si>
    <t>9787302542315</t>
  </si>
  <si>
    <t>郭业才</t>
  </si>
  <si>
    <t>2058.00</t>
  </si>
  <si>
    <t>通信工程设计与概预算</t>
  </si>
  <si>
    <t>20213026</t>
  </si>
  <si>
    <t>工程设计与概预算</t>
  </si>
  <si>
    <t>978-7-113-27442-9</t>
  </si>
  <si>
    <t>李振丰</t>
  </si>
  <si>
    <t>170</t>
  </si>
  <si>
    <t>176</t>
  </si>
  <si>
    <t>8764.80</t>
  </si>
  <si>
    <t>通信原理（第7版）</t>
  </si>
  <si>
    <t>20213063</t>
  </si>
  <si>
    <t>通信原理</t>
  </si>
  <si>
    <t>978-7-118-08768-0</t>
  </si>
  <si>
    <t>樊昌信,曹丽娜</t>
  </si>
  <si>
    <t>国防工业出版社</t>
  </si>
  <si>
    <t>58.00</t>
  </si>
  <si>
    <t>297</t>
  </si>
  <si>
    <t>无线网络规划与优化</t>
  </si>
  <si>
    <t>20213065</t>
  </si>
  <si>
    <t>网络规划与优化</t>
  </si>
  <si>
    <t>978-7-113-26341-6</t>
  </si>
  <si>
    <t>方明</t>
  </si>
  <si>
    <t>信息论与编码技术（MATLAB实现）</t>
  </si>
  <si>
    <t>20213077</t>
  </si>
  <si>
    <t>信息论基础</t>
  </si>
  <si>
    <t>20电信1班,20电信2班,20电信3班,20通信1班,20通信2班,20通信3班,20通信4班,20信工1班</t>
  </si>
  <si>
    <t>978-7-302-52908-8</t>
  </si>
  <si>
    <t>朱春华</t>
  </si>
  <si>
    <t>294</t>
  </si>
  <si>
    <t>移动互联网:原理、技术与应用 第2版</t>
  </si>
  <si>
    <t>20213080</t>
  </si>
  <si>
    <t>移动互联网与终端</t>
  </si>
  <si>
    <t>9787111586180</t>
  </si>
  <si>
    <t>崔勇</t>
  </si>
  <si>
    <t>2018年01月</t>
  </si>
  <si>
    <t>2950.00</t>
  </si>
  <si>
    <t>自动控制理论</t>
  </si>
  <si>
    <t>20213092</t>
  </si>
  <si>
    <t>自动控制原理（A）</t>
  </si>
  <si>
    <t>20自动化1班,20自动化2班,20机器人1班,20机器人2班</t>
  </si>
  <si>
    <t>978-7-111-53448-8</t>
  </si>
  <si>
    <t>刘丁</t>
  </si>
  <si>
    <t>数字艺术学院</t>
  </si>
  <si>
    <t>大学美育二十讲</t>
  </si>
  <si>
    <t>20213559</t>
  </si>
  <si>
    <t>大学美育</t>
  </si>
  <si>
    <t>21人资1班,21人资2班,21人资3班,21营销1班,21营销2班,21营销3班,21营销4班,21营销5班,21电商1班,21电商2班,21电商3班,21电商4班,21电商5班,21电商6班,21财管1班,21财管2班,21财管3班,21财管4班,21工造1班,21工造2班,21工造3班,21工造4班,21工造5班,21环设1班,21环设2班,21环设3班,21环设4班,21环设5班,21环设6班,21土木1班,21土木2班,21土木3班,21土木4班,21数媒艺1班,21数媒艺2班,21数媒艺3班,21数媒艺4班,21数媒艺5班,21数媒艺6班,21动画1班,21动画2班,21动画3班,21艺科1班,21艺科2班,21网媒1班,21网媒2班,21网媒3班,21网媒4班</t>
  </si>
  <si>
    <t>9787568932769</t>
  </si>
  <si>
    <t>黄作林,丁月华,马健</t>
  </si>
  <si>
    <t>2079</t>
  </si>
  <si>
    <t>新媒体美工设计</t>
  </si>
  <si>
    <t>20213832</t>
  </si>
  <si>
    <t>图文编排设计</t>
  </si>
  <si>
    <t>21网媒1班,21网媒2班,21网媒3班,21网媒4班</t>
  </si>
  <si>
    <t>978-7-115-54003-4</t>
  </si>
  <si>
    <t>庄涛文</t>
  </si>
  <si>
    <t>北京：人民邮电出版社</t>
  </si>
  <si>
    <t>200</t>
  </si>
  <si>
    <t>网络文学教程</t>
  </si>
  <si>
    <t>20213608</t>
  </si>
  <si>
    <t>网络文学</t>
  </si>
  <si>
    <t>978-7-04-054783-2</t>
  </si>
  <si>
    <t>周志雄</t>
  </si>
  <si>
    <t>285</t>
  </si>
  <si>
    <t>视觉文化与视觉艺术符号学：艺术史研究的新视角</t>
  </si>
  <si>
    <t>20213632</t>
  </si>
  <si>
    <t>艺术符号学</t>
  </si>
  <si>
    <t>9787561485514</t>
  </si>
  <si>
    <t>段炼</t>
  </si>
  <si>
    <t>四川大学出版社</t>
  </si>
  <si>
    <t>2015年05月</t>
  </si>
  <si>
    <t>118.00</t>
  </si>
  <si>
    <t>艺术学概论</t>
  </si>
  <si>
    <t>20213633</t>
  </si>
  <si>
    <t>22动画1班,22动画2班,22动画3班</t>
  </si>
  <si>
    <t>9787040512908</t>
  </si>
  <si>
    <t>《艺术学概论》编写组</t>
  </si>
  <si>
    <t>37.40</t>
  </si>
  <si>
    <t>102</t>
  </si>
  <si>
    <t>危机传播管理</t>
  </si>
  <si>
    <t>20213615</t>
  </si>
  <si>
    <t>危机传播与管理</t>
  </si>
  <si>
    <t>20网媒1班,20网媒2班,20网媒3班,20网媒4班</t>
  </si>
  <si>
    <t>978-7-300-18658-0</t>
  </si>
  <si>
    <t>胡百精</t>
  </si>
  <si>
    <t>中国人民大学出版社</t>
  </si>
  <si>
    <t>2014年02月</t>
  </si>
  <si>
    <t>191</t>
  </si>
  <si>
    <t>新媒体概论</t>
  </si>
  <si>
    <t>20213611</t>
  </si>
  <si>
    <t>网络与新媒体概论</t>
  </si>
  <si>
    <t xml:space="preserve">978-7-115-53795-9	</t>
  </si>
  <si>
    <t>乔付军,王虹垒,程淦</t>
  </si>
  <si>
    <t>201</t>
  </si>
  <si>
    <t>室内外环境手绘表现技法</t>
  </si>
  <si>
    <t>20213795</t>
  </si>
  <si>
    <t>建筑场景手绘</t>
  </si>
  <si>
    <t>21艺科1班,21艺科2班</t>
  </si>
  <si>
    <t>9787557514068</t>
  </si>
  <si>
    <t>刘仟鹏</t>
  </si>
  <si>
    <t>吉林美术出版社</t>
  </si>
  <si>
    <t>52.00</t>
  </si>
  <si>
    <t>73</t>
  </si>
  <si>
    <t>动画运动规律</t>
  </si>
  <si>
    <t>20213808</t>
  </si>
  <si>
    <t>动画原理</t>
  </si>
  <si>
    <t>21动画1班,21动画2班,21动画3班</t>
  </si>
  <si>
    <t>9787559631657</t>
  </si>
  <si>
    <t>孙立军,张丽</t>
  </si>
  <si>
    <t>北京联合出版公司</t>
  </si>
  <si>
    <t>106</t>
  </si>
  <si>
    <t>数字绘画设计</t>
  </si>
  <si>
    <t>20213745</t>
  </si>
  <si>
    <t>数字绘画基础</t>
  </si>
  <si>
    <t>21数媒艺1班,21数媒艺2班,21数媒艺3班,21数媒艺4班,21数媒艺5班,21数媒艺6班</t>
  </si>
  <si>
    <t>978-7-5153-2091-5</t>
  </si>
  <si>
    <t>曲文强</t>
  </si>
  <si>
    <t>中国青年出版社</t>
  </si>
  <si>
    <t>2014年1月第1版</t>
  </si>
  <si>
    <t>2014年01月</t>
  </si>
  <si>
    <t>219</t>
  </si>
  <si>
    <t>建筑设计的470个创意&amp;发想</t>
  </si>
  <si>
    <t>20213821</t>
  </si>
  <si>
    <t>建筑模型创意设计</t>
  </si>
  <si>
    <t>20艺科1班</t>
  </si>
  <si>
    <t>9787547850770</t>
  </si>
  <si>
    <t>每周住宅制作会</t>
  </si>
  <si>
    <t>上海科学技术出版社</t>
  </si>
  <si>
    <t>35</t>
  </si>
  <si>
    <t>字体与版式设计（微课版）</t>
  </si>
  <si>
    <t>20213771</t>
  </si>
  <si>
    <t>字体与版式设计</t>
  </si>
  <si>
    <t>20艺科2班,20艺科1班</t>
  </si>
  <si>
    <t>9787302581529</t>
  </si>
  <si>
    <t>喻珊</t>
  </si>
  <si>
    <t>69</t>
  </si>
  <si>
    <t>艺术设计专业毕业论文写作与答辩指导</t>
  </si>
  <si>
    <t>0302300</t>
  </si>
  <si>
    <t>艺术作品赏析与文献阅读</t>
  </si>
  <si>
    <t>19数媒艺7班,19数媒艺1班,19数媒艺2班,19数媒艺3班,19数媒艺4班,19数媒艺5班,19数媒艺6班,19动画1班,19动画2班,19动画3班</t>
  </si>
  <si>
    <t>978-7-5322-7748-3</t>
  </si>
  <si>
    <t>夏燕靖</t>
  </si>
  <si>
    <t>上海人民美术出版社</t>
  </si>
  <si>
    <t>2012年2月第一版</t>
  </si>
  <si>
    <t>2012年02月</t>
  </si>
  <si>
    <t>378</t>
  </si>
  <si>
    <t>After Effects CC 影视后期制作技术教程</t>
  </si>
  <si>
    <t>20213590</t>
  </si>
  <si>
    <t>数字媒体后期与合成</t>
  </si>
  <si>
    <t>19数媒艺7班</t>
  </si>
  <si>
    <t>9787302593942</t>
  </si>
  <si>
    <t>孙晗,彭志军,潘登</t>
  </si>
  <si>
    <t>3ds Max/VRay建筑效果图表现</t>
  </si>
  <si>
    <t>20213819</t>
  </si>
  <si>
    <t>虚拟建筑表现</t>
  </si>
  <si>
    <t>20艺科1班,20艺科2班</t>
  </si>
  <si>
    <t>9787305209116</t>
  </si>
  <si>
    <t>刘涛</t>
  </si>
  <si>
    <t>南京大学出版社</t>
  </si>
  <si>
    <t>2018第一版</t>
  </si>
  <si>
    <t>Premiere Pro2021从入门到精通 Premiere Pro自学教程PR教程书籍</t>
  </si>
  <si>
    <t>20213792</t>
  </si>
  <si>
    <t>后期合成与剪辑</t>
  </si>
  <si>
    <t>9787115567970</t>
  </si>
  <si>
    <t>刘蔚</t>
  </si>
  <si>
    <t>2021</t>
  </si>
  <si>
    <t>129.90</t>
  </si>
  <si>
    <t>20213838</t>
  </si>
  <si>
    <t>20数媒艺1班,20数媒艺2班</t>
  </si>
  <si>
    <t>C4D三维动画设计与制作</t>
  </si>
  <si>
    <t>20213640</t>
  </si>
  <si>
    <t>影视栏目包装</t>
  </si>
  <si>
    <t>9787121376924</t>
  </si>
  <si>
    <t>周永强</t>
  </si>
  <si>
    <t>建筑动画基础</t>
  </si>
  <si>
    <t>20213798</t>
  </si>
  <si>
    <t>9787121367427</t>
  </si>
  <si>
    <t>吴寅寅</t>
  </si>
  <si>
    <t>2019年07月</t>
  </si>
  <si>
    <t>98.00</t>
  </si>
  <si>
    <t>39</t>
  </si>
  <si>
    <t>摄像基础项目教程（微课视频版）</t>
  </si>
  <si>
    <t>20213839</t>
  </si>
  <si>
    <t>数字影视摄像技术</t>
  </si>
  <si>
    <t>9787115421425</t>
  </si>
  <si>
    <t>朱佳维</t>
  </si>
  <si>
    <t>2019年03月</t>
  </si>
  <si>
    <t>影视作品评析教程</t>
  </si>
  <si>
    <t>20213616</t>
  </si>
  <si>
    <t>文艺评论写作</t>
  </si>
  <si>
    <t>978-7-5657-0190-0</t>
  </si>
  <si>
    <t>彭菊华</t>
  </si>
  <si>
    <t>中国传媒大学出版社</t>
  </si>
  <si>
    <t>2011年06月</t>
  </si>
  <si>
    <t>36.00</t>
  </si>
  <si>
    <t>280</t>
  </si>
  <si>
    <t>新闻报道策划</t>
  </si>
  <si>
    <t>20213723</t>
  </si>
  <si>
    <t>9787307160682</t>
  </si>
  <si>
    <t xml:space="preserve">赵振宇 </t>
  </si>
  <si>
    <t>武汉大学出版社</t>
  </si>
  <si>
    <t>2021年12月第2版第9次印刷</t>
  </si>
  <si>
    <t>2015年11月</t>
  </si>
  <si>
    <t>44.00</t>
  </si>
  <si>
    <t>205</t>
  </si>
  <si>
    <t>色彩构成</t>
  </si>
  <si>
    <t>20213657</t>
  </si>
  <si>
    <t>色彩与构成</t>
  </si>
  <si>
    <t>9787115501561·</t>
  </si>
  <si>
    <t>张海力</t>
  </si>
  <si>
    <t>50.83</t>
  </si>
  <si>
    <t>111</t>
  </si>
  <si>
    <t>数字媒体艺术概论</t>
  </si>
  <si>
    <t>20213591</t>
  </si>
  <si>
    <t>9787302534402</t>
  </si>
  <si>
    <t>李四达</t>
  </si>
  <si>
    <t>2020年1月第4版</t>
  </si>
  <si>
    <t>216</t>
  </si>
  <si>
    <t>Unity3D/2D游戏开发从0到1</t>
  </si>
  <si>
    <t>20213599</t>
  </si>
  <si>
    <t>数字引擎基础</t>
  </si>
  <si>
    <t>9787121334993</t>
  </si>
  <si>
    <t>刘国柱</t>
  </si>
  <si>
    <t>大学摄影基础教程</t>
  </si>
  <si>
    <t>20213732</t>
  </si>
  <si>
    <t>新闻摄影</t>
  </si>
  <si>
    <t>9787115454263</t>
  </si>
  <si>
    <t>王利剑</t>
  </si>
  <si>
    <t>设计素描</t>
  </si>
  <si>
    <t>20213603</t>
  </si>
  <si>
    <t>素描</t>
  </si>
  <si>
    <t>22环设1班,22环设2班,22环设3班,22环设4班,22环设5班,22设计1班,22设计2班,22设计3班,22设计4班,22设计5班,22设计6班,22设计7班,22设计8班</t>
  </si>
  <si>
    <t>978-7-5503-1980-6</t>
  </si>
  <si>
    <t>周晓帆,刘晓东</t>
  </si>
  <si>
    <t>中国美术学院出版社</t>
  </si>
  <si>
    <t>2020年6月第1版</t>
  </si>
  <si>
    <t>521</t>
  </si>
  <si>
    <t>中外设计史</t>
  </si>
  <si>
    <t>20213653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</si>
  <si>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艺科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艺科</t>
    </r>
    <r>
      <rPr>
        <sz val="10"/>
        <rFont val="Arial"/>
        <charset val="134"/>
      </rPr>
      <t>2</t>
    </r>
    <r>
      <rPr>
        <sz val="10"/>
        <rFont val="宋体"/>
        <charset val="134"/>
      </rPr>
      <t>班；</t>
    </r>
    <r>
      <rPr>
        <sz val="10"/>
        <rFont val="Arial"/>
        <charset val="134"/>
      </rPr>
      <t>20</t>
    </r>
    <r>
      <rPr>
        <sz val="10"/>
        <rFont val="宋体"/>
        <charset val="134"/>
      </rPr>
      <t>设计</t>
    </r>
    <r>
      <rPr>
        <sz val="10"/>
        <rFont val="Arial"/>
        <charset val="134"/>
      </rPr>
      <t>1</t>
    </r>
    <r>
      <rPr>
        <sz val="10"/>
        <rFont val="宋体"/>
        <charset val="134"/>
      </rPr>
      <t>班，</t>
    </r>
    <r>
      <rPr>
        <sz val="10"/>
        <rFont val="Arial"/>
        <charset val="134"/>
      </rPr>
      <t>20</t>
    </r>
    <r>
      <rPr>
        <sz val="10"/>
        <rFont val="宋体"/>
        <charset val="134"/>
      </rPr>
      <t>设计</t>
    </r>
    <r>
      <rPr>
        <sz val="10"/>
        <rFont val="Arial"/>
        <charset val="134"/>
      </rPr>
      <t>2</t>
    </r>
    <r>
      <rPr>
        <sz val="10"/>
        <rFont val="宋体"/>
        <charset val="134"/>
      </rPr>
      <t>班，</t>
    </r>
    <r>
      <rPr>
        <sz val="10"/>
        <rFont val="Arial"/>
        <charset val="134"/>
      </rPr>
      <t>20</t>
    </r>
    <r>
      <rPr>
        <sz val="10"/>
        <rFont val="宋体"/>
        <charset val="134"/>
      </rPr>
      <t>设计</t>
    </r>
    <r>
      <rPr>
        <sz val="10"/>
        <rFont val="Arial"/>
        <charset val="134"/>
      </rPr>
      <t>3</t>
    </r>
    <r>
      <rPr>
        <sz val="10"/>
        <rFont val="宋体"/>
        <charset val="134"/>
      </rPr>
      <t>班，</t>
    </r>
    <r>
      <rPr>
        <sz val="10"/>
        <rFont val="Arial"/>
        <charset val="134"/>
      </rPr>
      <t>20</t>
    </r>
    <r>
      <rPr>
        <sz val="10"/>
        <rFont val="宋体"/>
        <charset val="134"/>
      </rPr>
      <t>设计</t>
    </r>
    <r>
      <rPr>
        <sz val="10"/>
        <rFont val="Arial"/>
        <charset val="134"/>
      </rPr>
      <t>4</t>
    </r>
    <r>
      <rPr>
        <sz val="10"/>
        <rFont val="宋体"/>
        <charset val="134"/>
      </rPr>
      <t>班，</t>
    </r>
    <r>
      <rPr>
        <sz val="10"/>
        <rFont val="Arial"/>
        <charset val="134"/>
      </rPr>
      <t>20</t>
    </r>
    <r>
      <rPr>
        <sz val="10"/>
        <rFont val="宋体"/>
        <charset val="134"/>
      </rPr>
      <t>设计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</si>
  <si>
    <t>9787518416394</t>
  </si>
  <si>
    <t>耿明松</t>
  </si>
  <si>
    <t>中国轻工业出版社</t>
  </si>
  <si>
    <t>2017年11月</t>
  </si>
  <si>
    <t>AutoCAD室内设计施工图绘制</t>
  </si>
  <si>
    <t>20213791</t>
  </si>
  <si>
    <t>制图与识图</t>
  </si>
  <si>
    <t>9787305215544</t>
  </si>
  <si>
    <t>陈顺和</t>
  </si>
  <si>
    <t>2021年04月</t>
  </si>
  <si>
    <t>传奇——ZBrush数字雕刻大师之路（第2版）</t>
  </si>
  <si>
    <t>20213582</t>
  </si>
  <si>
    <t>数字雕塑与三维造型</t>
  </si>
  <si>
    <t>20数媒艺1班,20数媒艺2班,20数媒艺3班,20数媒艺4班,20数媒艺5班</t>
  </si>
  <si>
    <t>9787115461773</t>
  </si>
  <si>
    <t xml:space="preserve">周绍印 </t>
  </si>
  <si>
    <t>2017年12月</t>
  </si>
  <si>
    <t>168.00</t>
  </si>
  <si>
    <t>展示策划与管理</t>
  </si>
  <si>
    <t>20213793</t>
  </si>
  <si>
    <t>展示策划与设计</t>
  </si>
  <si>
    <t>9787562182016</t>
  </si>
  <si>
    <t xml:space="preserve">肖志慧 </t>
  </si>
  <si>
    <t>西南师范大学出版社</t>
  </si>
  <si>
    <t>2016年10月</t>
  </si>
  <si>
    <t>46.00</t>
  </si>
  <si>
    <t>67</t>
  </si>
  <si>
    <t>展示陈列与视觉设计</t>
  </si>
  <si>
    <t>20213775</t>
  </si>
  <si>
    <t>9787302506997</t>
  </si>
  <si>
    <t>胡以萍</t>
  </si>
  <si>
    <t>20213714</t>
  </si>
  <si>
    <t>摄影艺术</t>
  </si>
  <si>
    <t>20艺科1班,20艺科2班,21数媒艺1班,21数媒艺2班,21数媒艺3班,21数媒艺4班,21数媒艺5班,21数媒艺6班</t>
  </si>
  <si>
    <t>303</t>
  </si>
  <si>
    <t>ZBrush+3ds Max+TopoGun+Substance Painter次世代游戏建模教程</t>
  </si>
  <si>
    <t>20213514</t>
  </si>
  <si>
    <t>次世代游戏模型设计</t>
  </si>
  <si>
    <t>9787121366017</t>
  </si>
  <si>
    <t>姜玉声,唐茜</t>
  </si>
  <si>
    <t>3ds Max游戏角色动画设计（第二版）</t>
  </si>
  <si>
    <t>20213565</t>
  </si>
  <si>
    <t>三维动画设计</t>
  </si>
  <si>
    <t>9787113275105</t>
  </si>
  <si>
    <t>张凡</t>
  </si>
  <si>
    <t>中国铁道出版社</t>
  </si>
  <si>
    <t>第2版第1次</t>
  </si>
  <si>
    <t>新媒体运营实战</t>
  </si>
  <si>
    <t>20213655</t>
  </si>
  <si>
    <t>媒体策划与运营</t>
  </si>
  <si>
    <t>9787115521040</t>
  </si>
  <si>
    <t>祁较瘦</t>
  </si>
  <si>
    <t>新闻采访与写作</t>
  </si>
  <si>
    <t>20213836</t>
  </si>
  <si>
    <t>978-7-04-048502-8</t>
  </si>
  <si>
    <t>罗以澄,丁柏铨,张征</t>
  </si>
  <si>
    <t>2019年1月第一版</t>
  </si>
  <si>
    <t>47.30</t>
  </si>
  <si>
    <t>202</t>
  </si>
  <si>
    <t>20数媒艺3班,20数媒艺4班,20数媒艺5班</t>
  </si>
  <si>
    <t>136</t>
  </si>
  <si>
    <t>实践中的马克思主义新闻观</t>
  </si>
  <si>
    <t>20213554</t>
  </si>
  <si>
    <t>马克思主义新闻论著选读</t>
  </si>
  <si>
    <t>22网媒1班,22网媒2班,22网媒3班,22网媒4班</t>
  </si>
  <si>
    <t>978-7-04-041585-8</t>
  </si>
  <si>
    <t>编写组</t>
  </si>
  <si>
    <t>2014年12月</t>
  </si>
  <si>
    <t>20213643</t>
  </si>
  <si>
    <t>游戏动画设计与创作</t>
  </si>
  <si>
    <t>新闻学概论</t>
  </si>
  <si>
    <t>20213623</t>
  </si>
  <si>
    <t>9787040533675</t>
  </si>
  <si>
    <t>《新闻学概论》编写组</t>
  </si>
  <si>
    <t>33.80</t>
  </si>
  <si>
    <t>3D动画模型结构模板及布线准要</t>
  </si>
  <si>
    <t>20213527</t>
  </si>
  <si>
    <t>动画模型制作</t>
  </si>
  <si>
    <t>20动画1班,20动画2班,20动画3班</t>
  </si>
  <si>
    <t>9787562167402</t>
  </si>
  <si>
    <t>郭宇,史立成</t>
  </si>
  <si>
    <t>2014年07月</t>
  </si>
  <si>
    <t>71.48</t>
  </si>
  <si>
    <t>105</t>
  </si>
  <si>
    <t>109</t>
  </si>
  <si>
    <t>7791.32</t>
  </si>
  <si>
    <t>动画剧本创作</t>
  </si>
  <si>
    <t>20213525</t>
  </si>
  <si>
    <t>动画剧本写作</t>
  </si>
  <si>
    <t>9787559607492</t>
  </si>
  <si>
    <t>孙立军</t>
  </si>
  <si>
    <t>108</t>
  </si>
  <si>
    <t>6264.00</t>
  </si>
  <si>
    <t>大学国文</t>
  </si>
  <si>
    <t>20213650</t>
  </si>
  <si>
    <t>中国文学</t>
  </si>
  <si>
    <t>9787301299951</t>
  </si>
  <si>
    <t>漆永祥</t>
  </si>
  <si>
    <t>北京大学出版社</t>
  </si>
  <si>
    <t>2019年05月</t>
  </si>
  <si>
    <t>196</t>
  </si>
  <si>
    <t>11859.00</t>
  </si>
  <si>
    <t>动漫策划概论</t>
  </si>
  <si>
    <t>20213520</t>
  </si>
  <si>
    <t>动画策划</t>
  </si>
  <si>
    <t>9787550219649</t>
  </si>
  <si>
    <t>2014年09月</t>
  </si>
  <si>
    <t>Maya卡通动画角色设计-掌握夸张的动画艺术</t>
  </si>
  <si>
    <t>20213550</t>
  </si>
  <si>
    <t>角色动作设计</t>
  </si>
  <si>
    <t>9787515345246</t>
  </si>
  <si>
    <t>基思·奥斯本</t>
  </si>
  <si>
    <t>2017年03月</t>
  </si>
  <si>
    <t>69.90</t>
  </si>
  <si>
    <t>7549.20</t>
  </si>
  <si>
    <t>漫画与插画技法</t>
  </si>
  <si>
    <t>20213556</t>
  </si>
  <si>
    <t>漫画插画绘制技法</t>
  </si>
  <si>
    <t>978-7-5153-3040-2</t>
  </si>
  <si>
    <t>张晓莉,刘玉,官平</t>
  </si>
  <si>
    <t>2015年2月北京第1版</t>
  </si>
  <si>
    <t>2015年02月</t>
  </si>
  <si>
    <t>54.80</t>
  </si>
  <si>
    <t>5918.40</t>
  </si>
  <si>
    <t>定格动画</t>
  </si>
  <si>
    <t>20213583</t>
  </si>
  <si>
    <t>数字定格动画</t>
  </si>
  <si>
    <t>9787515330389</t>
  </si>
  <si>
    <t>张晓叶</t>
  </si>
  <si>
    <t>2015年2月</t>
  </si>
  <si>
    <t>5754.00</t>
  </si>
  <si>
    <t>动画角色造型设计（第二版）</t>
  </si>
  <si>
    <t>20213809</t>
  </si>
  <si>
    <t>角色设计</t>
  </si>
  <si>
    <t>9787305206894</t>
  </si>
  <si>
    <t>梁吉梅</t>
  </si>
  <si>
    <t>2018年11约 第二版</t>
  </si>
  <si>
    <t>6148.00</t>
  </si>
  <si>
    <t>动画场景设计（第二版）</t>
  </si>
  <si>
    <t>20213810</t>
  </si>
  <si>
    <t>场景设计</t>
  </si>
  <si>
    <t>9787313056832</t>
  </si>
  <si>
    <t>刘高</t>
  </si>
  <si>
    <t>上海交通大学出版社</t>
  </si>
  <si>
    <t>2019年1月第二版 第三次印刷</t>
  </si>
  <si>
    <t>5936.00</t>
  </si>
  <si>
    <t>动画艺术概论</t>
  </si>
  <si>
    <t>20213522</t>
  </si>
  <si>
    <t>动画概论</t>
  </si>
  <si>
    <t>978-7-5502-0206-1</t>
  </si>
  <si>
    <t>冯文</t>
  </si>
  <si>
    <t>2013年9月北京第1版</t>
  </si>
  <si>
    <t>2013年09月</t>
  </si>
  <si>
    <t>动画造型基础教程</t>
  </si>
  <si>
    <t>20213532</t>
  </si>
  <si>
    <t>动画造型基础</t>
  </si>
  <si>
    <t>978-7-305-13868-3</t>
  </si>
  <si>
    <t>袁晓黎</t>
  </si>
  <si>
    <t>50.00</t>
  </si>
  <si>
    <t>100</t>
  </si>
  <si>
    <t>5150.00</t>
  </si>
  <si>
    <t>5644.40</t>
  </si>
  <si>
    <t>文创产品设计</t>
  </si>
  <si>
    <t>20213510</t>
  </si>
  <si>
    <t>产品概念设计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</si>
  <si>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艺科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艺科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</si>
  <si>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9787122347381</t>
  </si>
  <si>
    <t>周承君</t>
  </si>
  <si>
    <t>第七版</t>
  </si>
  <si>
    <t>60</t>
  </si>
  <si>
    <t>3ds Max 2020/VRay室内设计表现基础与实战教程</t>
  </si>
  <si>
    <t>20213816</t>
  </si>
  <si>
    <t>三维软件基础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</si>
  <si>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艺科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艺科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</si>
  <si>
    <t>9787115565594</t>
  </si>
  <si>
    <t>时代印象</t>
  </si>
  <si>
    <t>71</t>
  </si>
  <si>
    <t>4899.00</t>
  </si>
  <si>
    <t>完美讲堂3DSMAX游戏美术设计与制作技法精讲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</si>
  <si>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</si>
  <si>
    <t>9787115500250</t>
  </si>
  <si>
    <t>李梁, 杨桂民 ,李淑婷</t>
  </si>
  <si>
    <t>214</t>
  </si>
  <si>
    <t>226</t>
  </si>
  <si>
    <t>22148.00</t>
  </si>
  <si>
    <t>传播学教程</t>
  </si>
  <si>
    <t>20213513</t>
  </si>
  <si>
    <t>传播学概论</t>
  </si>
  <si>
    <t>978-7-300-11125-4</t>
  </si>
  <si>
    <t>郭庆光</t>
  </si>
  <si>
    <t>2011年04月</t>
  </si>
  <si>
    <t>47.00</t>
  </si>
  <si>
    <t>5076.00</t>
  </si>
  <si>
    <t>游戏原画设计</t>
  </si>
  <si>
    <t>20213644</t>
  </si>
  <si>
    <t>游戏原画设计基础</t>
  </si>
  <si>
    <t>20数媒艺3班,20数媒艺4班,20数媒艺5班,19数媒艺7班</t>
  </si>
  <si>
    <t>9787576021479</t>
  </si>
  <si>
    <t>陈娟娟,桂风娇,周杨</t>
  </si>
  <si>
    <t>华东师范大学出版社</t>
  </si>
  <si>
    <t>2021年10月第1版</t>
  </si>
  <si>
    <t>168</t>
  </si>
  <si>
    <t>174</t>
  </si>
  <si>
    <t>11484.00</t>
  </si>
  <si>
    <t>影视美学</t>
  </si>
  <si>
    <t>20213641</t>
  </si>
  <si>
    <t>影视美学原理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</si>
  <si>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数媒艺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</t>
    </r>
  </si>
  <si>
    <t>9787301307380</t>
  </si>
  <si>
    <t>彭吉象</t>
  </si>
  <si>
    <t>74</t>
  </si>
  <si>
    <t>78</t>
  </si>
  <si>
    <t>4290.00</t>
  </si>
  <si>
    <t>文创产品设计开发</t>
  </si>
  <si>
    <t>20213595</t>
  </si>
  <si>
    <t>数字文创产品设计</t>
  </si>
  <si>
    <t>978-7-5184-3600-2</t>
  </si>
  <si>
    <t>栗翠,张娜,王冬冬</t>
  </si>
  <si>
    <t>2021年12月第一版</t>
  </si>
  <si>
    <t>204</t>
  </si>
  <si>
    <t>10368.00</t>
  </si>
  <si>
    <t>photoshop图形图像处理应用教程-微课视频版</t>
  </si>
  <si>
    <t>20213806</t>
  </si>
  <si>
    <t>计算机图形图像处理</t>
  </si>
  <si>
    <t>22动画1班,22动画2班,22动画3班,22设计1班,22设计2班,22设计3班,22设计4班,22设计5班,22设计6班,22设计7班,22设计8班</t>
  </si>
  <si>
    <t>978-7-302-55168-3</t>
  </si>
  <si>
    <t>娜维梁,梁逸晟</t>
  </si>
  <si>
    <t>2020年11月第1版</t>
  </si>
  <si>
    <t>11</t>
  </si>
  <si>
    <t>579</t>
  </si>
  <si>
    <t>24</t>
  </si>
  <si>
    <t>614</t>
  </si>
  <si>
    <t>48997.20</t>
  </si>
  <si>
    <t>融合新闻学</t>
  </si>
  <si>
    <t>20213562</t>
  </si>
  <si>
    <t>融合新闻</t>
  </si>
  <si>
    <r>
      <rPr>
        <sz val="10"/>
        <rFont val="Arial"/>
        <charset val="134"/>
      </rPr>
      <t>20</t>
    </r>
    <r>
      <rPr>
        <sz val="10"/>
        <rFont val="宋体-简"/>
        <charset val="134"/>
      </rPr>
      <t>网媒</t>
    </r>
    <r>
      <rPr>
        <sz val="10"/>
        <rFont val="Arial"/>
        <charset val="134"/>
      </rPr>
      <t>1</t>
    </r>
    <r>
      <rPr>
        <sz val="10"/>
        <rFont val="宋体-简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-简"/>
        <charset val="134"/>
      </rPr>
      <t>网媒</t>
    </r>
    <r>
      <rPr>
        <sz val="10"/>
        <rFont val="Arial"/>
        <charset val="134"/>
      </rPr>
      <t>2</t>
    </r>
    <r>
      <rPr>
        <sz val="10"/>
        <rFont val="宋体-简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-简"/>
        <charset val="134"/>
      </rPr>
      <t>网媒</t>
    </r>
    <r>
      <rPr>
        <sz val="10"/>
        <rFont val="Arial"/>
        <charset val="134"/>
      </rPr>
      <t>3</t>
    </r>
    <r>
      <rPr>
        <sz val="10"/>
        <rFont val="宋体-简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-简"/>
        <charset val="134"/>
      </rPr>
      <t>网媒</t>
    </r>
    <r>
      <rPr>
        <sz val="10"/>
        <rFont val="Arial"/>
        <charset val="134"/>
      </rPr>
      <t>4</t>
    </r>
    <r>
      <rPr>
        <sz val="10"/>
        <rFont val="宋体-简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-简"/>
        <charset val="134"/>
      </rPr>
      <t>网媒</t>
    </r>
    <r>
      <rPr>
        <sz val="10"/>
        <rFont val="Arial"/>
        <charset val="134"/>
      </rPr>
      <t>5</t>
    </r>
    <r>
      <rPr>
        <sz val="10"/>
        <rFont val="宋体-简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-简"/>
        <charset val="134"/>
      </rPr>
      <t>网媒</t>
    </r>
    <r>
      <rPr>
        <sz val="10"/>
        <rFont val="Arial"/>
        <charset val="134"/>
      </rPr>
      <t>6</t>
    </r>
    <r>
      <rPr>
        <sz val="10"/>
        <rFont val="宋体-简"/>
        <charset val="134"/>
      </rPr>
      <t>班</t>
    </r>
  </si>
  <si>
    <t>978-7-04-055420-5</t>
  </si>
  <si>
    <t>2021年2月第一版</t>
  </si>
  <si>
    <t>284</t>
  </si>
  <si>
    <t>14484.00</t>
  </si>
  <si>
    <t>建筑工程学院</t>
  </si>
  <si>
    <t>荷载与结构设计方法</t>
  </si>
  <si>
    <t>20214019</t>
  </si>
  <si>
    <t>工程荷载与可靠度设计原理</t>
  </si>
  <si>
    <t>20土木1班,20土木2班,20土木3班,20土木4班,22土木6班</t>
  </si>
  <si>
    <t>9787562957669</t>
  </si>
  <si>
    <t>柳炳康</t>
  </si>
  <si>
    <t>武汉理工大学出版社</t>
  </si>
  <si>
    <t>243</t>
  </si>
  <si>
    <t>景观规划设计与实训</t>
  </si>
  <si>
    <t>20214027</t>
  </si>
  <si>
    <t>公共空间景观设计</t>
  </si>
  <si>
    <t>19环设7班,19环设1班,19环设2班,19环设3班</t>
  </si>
  <si>
    <t>9787569267976</t>
  </si>
  <si>
    <t>佟佳,张惬寅,续蔚</t>
  </si>
  <si>
    <t>吉林大学出版社</t>
  </si>
  <si>
    <t>138</t>
  </si>
  <si>
    <t>设计营销与管理</t>
  </si>
  <si>
    <t>20214059</t>
  </si>
  <si>
    <t>19环设7班,19环设8班,19环设1班,19环设2班,19环设3班,19环设4班,19环设5班,19环设6班</t>
  </si>
  <si>
    <t>9787568408585</t>
  </si>
  <si>
    <t>王琨</t>
  </si>
  <si>
    <t>江苏大学出版社</t>
  </si>
  <si>
    <t>第1版第2次</t>
  </si>
  <si>
    <t>249</t>
  </si>
  <si>
    <t>Sketchup+Lumion室内外空间效果图表现</t>
  </si>
  <si>
    <t>20214065</t>
  </si>
  <si>
    <t>数字化环境设计</t>
  </si>
  <si>
    <t>20环设1班,20环设2班,20环设3班,20环设4班,20环设5班</t>
  </si>
  <si>
    <t>978-7-5480-8120-3</t>
  </si>
  <si>
    <t>周俸,陈亦静,欧文霞</t>
  </si>
  <si>
    <t>江西美术出版社</t>
  </si>
  <si>
    <t>209</t>
  </si>
  <si>
    <t>展示设计</t>
  </si>
  <si>
    <t>20214078</t>
  </si>
  <si>
    <t>978-7-5684-0013-8</t>
  </si>
  <si>
    <t>梁宇,林进仙,杨帆</t>
  </si>
  <si>
    <t>2019年5月第4次印刷</t>
  </si>
  <si>
    <t>建筑初步</t>
  </si>
  <si>
    <t>20214042</t>
  </si>
  <si>
    <t>建筑设计初步</t>
  </si>
  <si>
    <t>21环设1班,21环设2班,21环设3班,21环设4班,21环设5班,21环设6班</t>
  </si>
  <si>
    <t>9787313222978</t>
  </si>
  <si>
    <t>陈琳,马凤华,陈晓龙</t>
  </si>
  <si>
    <t>形态与空间造型</t>
  </si>
  <si>
    <t>20214029</t>
  </si>
  <si>
    <t>环境空间设计</t>
  </si>
  <si>
    <t>9787562484882</t>
  </si>
  <si>
    <t>韦爽真,王娴</t>
  </si>
  <si>
    <t>2015年01月</t>
  </si>
  <si>
    <t>路基路面工程</t>
  </si>
  <si>
    <t>20214155</t>
  </si>
  <si>
    <t>19土木3班,19土木4班</t>
  </si>
  <si>
    <t>9787114154171</t>
  </si>
  <si>
    <t>黄晓明</t>
  </si>
  <si>
    <t>人民交通出版社股份有限公司</t>
  </si>
  <si>
    <t>第6版</t>
  </si>
  <si>
    <t>65.00</t>
  </si>
  <si>
    <t>104</t>
  </si>
  <si>
    <t>装配式建筑工程计量与计价</t>
  </si>
  <si>
    <t>20214086</t>
  </si>
  <si>
    <t>装配式施工及计量计价</t>
  </si>
  <si>
    <t>20工造1班,20工造2班,20工造3班,20工造4班,20工造5班,20工造6班</t>
  </si>
  <si>
    <t>9787111669210</t>
  </si>
  <si>
    <t>肖光朋</t>
  </si>
  <si>
    <t>278</t>
  </si>
  <si>
    <t>工程造价软件应用</t>
  </si>
  <si>
    <t>20214026</t>
  </si>
  <si>
    <t>刘香香</t>
  </si>
  <si>
    <t>10.00</t>
  </si>
  <si>
    <t>房屋建筑学</t>
  </si>
  <si>
    <t>20214013</t>
  </si>
  <si>
    <t>房屋建筑学（B）</t>
  </si>
  <si>
    <t>21工造1班,21工造2班,21工造3班,21工造4班,21工造5班</t>
  </si>
  <si>
    <t>9787112190461</t>
  </si>
  <si>
    <t>同济大学,西安建筑科技大学,东南大学</t>
  </si>
  <si>
    <t>中国建筑工业出版社</t>
  </si>
  <si>
    <t>第五版</t>
  </si>
  <si>
    <t>148</t>
  </si>
  <si>
    <t>20214012</t>
  </si>
  <si>
    <t>房屋建筑学（A）</t>
  </si>
  <si>
    <t>建筑装饰工程计量与计价</t>
  </si>
  <si>
    <t>20214188</t>
  </si>
  <si>
    <t>装饰装修工程计量与计价</t>
  </si>
  <si>
    <t>9787568291125</t>
  </si>
  <si>
    <t>魏爱敏</t>
  </si>
  <si>
    <t>北京理工大学出版社</t>
  </si>
  <si>
    <t>72.00</t>
  </si>
  <si>
    <t>BIM建模技术应用</t>
  </si>
  <si>
    <t>20214000</t>
  </si>
  <si>
    <t>BIM建模应用技术</t>
  </si>
  <si>
    <t>9787564375706</t>
  </si>
  <si>
    <t>刘香香,安雪玮,汪金能</t>
  </si>
  <si>
    <t>西南交通大学</t>
  </si>
  <si>
    <t>263</t>
  </si>
  <si>
    <t>环境心理学</t>
  </si>
  <si>
    <t>20214099</t>
  </si>
  <si>
    <t>9787112221462</t>
  </si>
  <si>
    <t>胡正凡,林玉莲</t>
  </si>
  <si>
    <t>第四版第44次印刷</t>
  </si>
  <si>
    <t>110</t>
  </si>
  <si>
    <t>安装工程造价</t>
  </si>
  <si>
    <t>20214005</t>
  </si>
  <si>
    <t>安装工程计量与计价（管道）</t>
  </si>
  <si>
    <t>9787568928427</t>
  </si>
  <si>
    <t>李丽芬,叶兰</t>
  </si>
  <si>
    <t>279</t>
  </si>
  <si>
    <t>测量学</t>
  </si>
  <si>
    <t>20214017</t>
  </si>
  <si>
    <t>工程测量</t>
  </si>
  <si>
    <t>21工造1班,21工造2班,21工造3班,21工造4班,21工造5班,21土木1班,21土木2班,21土木3班,21土木4班</t>
  </si>
  <si>
    <t>9787503899553</t>
  </si>
  <si>
    <t>谷达华,朱小利</t>
  </si>
  <si>
    <t>中国林业出版社</t>
  </si>
  <si>
    <t>450</t>
  </si>
  <si>
    <t>建筑材料</t>
  </si>
  <si>
    <t>20214069</t>
  </si>
  <si>
    <t>土木工程材料（B）</t>
  </si>
  <si>
    <t>9787568922296</t>
  </si>
  <si>
    <t>刘燕燕</t>
  </si>
  <si>
    <t>207</t>
  </si>
  <si>
    <t>20214068</t>
  </si>
  <si>
    <t>土木工程材料（A）</t>
  </si>
  <si>
    <t>248</t>
  </si>
  <si>
    <t>土木工程施工技术与组织</t>
  </si>
  <si>
    <t>20214148</t>
  </si>
  <si>
    <t>9787568934602</t>
  </si>
  <si>
    <t>华建民,姚刚</t>
  </si>
  <si>
    <t>建筑工业化典型工伤案例汇编</t>
  </si>
  <si>
    <t>20214098</t>
  </si>
  <si>
    <t>建筑工业化典型工程案例汇编</t>
  </si>
  <si>
    <t>9787112178193</t>
  </si>
  <si>
    <t>中国城市科学研究会绿色建筑与节能专业委员会</t>
  </si>
  <si>
    <t>2015年03月</t>
  </si>
  <si>
    <t>酒店设计</t>
  </si>
  <si>
    <t>20214075</t>
  </si>
  <si>
    <t>系统空间设计</t>
  </si>
  <si>
    <t>19环设8班,19环设4班,19环设5班,19环设6班</t>
  </si>
  <si>
    <t>978-7-5661-2311-4</t>
  </si>
  <si>
    <t>邓博,苏文良,骆琼</t>
  </si>
  <si>
    <t>哈尔滨工程大学出版社</t>
  </si>
  <si>
    <t>2019年7月第一版</t>
  </si>
  <si>
    <t>120</t>
  </si>
  <si>
    <t>住宅空间设计</t>
  </si>
  <si>
    <t>20214083</t>
  </si>
  <si>
    <t>978-7-5690-0947-7</t>
  </si>
  <si>
    <t>符繁荣,蒋勇</t>
  </si>
  <si>
    <t>2018年2月第一版</t>
  </si>
  <si>
    <t>2018年02月</t>
  </si>
  <si>
    <t>215</t>
  </si>
  <si>
    <t>环境艺术设计制图</t>
  </si>
  <si>
    <t>20214197</t>
  </si>
  <si>
    <t>设计制图（A）</t>
  </si>
  <si>
    <t>21环设1班,21环设2班,21环设3班,21环设4班,21环设5班</t>
  </si>
  <si>
    <t>978-7-313-07052-4</t>
  </si>
  <si>
    <t>姜丽,张慧洁</t>
  </si>
  <si>
    <t>2018年5月第2版</t>
  </si>
  <si>
    <t>2018年05月</t>
  </si>
  <si>
    <t>217</t>
  </si>
  <si>
    <t>建筑艺术赏析</t>
  </si>
  <si>
    <t>20214095</t>
  </si>
  <si>
    <t>现代建筑艺术赏析</t>
  </si>
  <si>
    <t>978-7-5680-3727-3</t>
  </si>
  <si>
    <t>聂洪达</t>
  </si>
  <si>
    <t>2022年1月第3版</t>
  </si>
  <si>
    <t>人体工程学</t>
  </si>
  <si>
    <t>20214056</t>
  </si>
  <si>
    <t>人机工程学</t>
  </si>
  <si>
    <t>978-75670-2972-9</t>
  </si>
  <si>
    <t>殷会斌,周晓琼</t>
  </si>
  <si>
    <t>天津科学技术出版社</t>
  </si>
  <si>
    <t>2020年9月第1版</t>
  </si>
  <si>
    <t>58.90</t>
  </si>
  <si>
    <t>建筑工程施工组织设计</t>
  </si>
  <si>
    <t>20214062</t>
  </si>
  <si>
    <t>施工组织设计</t>
  </si>
  <si>
    <t>9787562455240</t>
  </si>
  <si>
    <t>周国恩, 周兆银</t>
  </si>
  <si>
    <t>2017年06月</t>
  </si>
  <si>
    <t>26.00</t>
  </si>
  <si>
    <t>277</t>
  </si>
  <si>
    <t>室内设计风格图文速查</t>
  </si>
  <si>
    <t>20214058</t>
  </si>
  <si>
    <t>设计风格与样式</t>
  </si>
  <si>
    <t>9787111309284</t>
  </si>
  <si>
    <t>高钰</t>
  </si>
  <si>
    <t>210</t>
  </si>
  <si>
    <t>建筑节能技术</t>
  </si>
  <si>
    <t>20214089</t>
  </si>
  <si>
    <t>9787111560241</t>
  </si>
  <si>
    <t>李德英</t>
  </si>
  <si>
    <t>2017年05月</t>
  </si>
  <si>
    <t>433</t>
  </si>
  <si>
    <t>结构力学教程</t>
  </si>
  <si>
    <t>20214145</t>
  </si>
  <si>
    <t>结构力学</t>
  </si>
  <si>
    <t>978-7-5629-5169-8</t>
  </si>
  <si>
    <t>包世华,熊峰,范小春</t>
  </si>
  <si>
    <t>理论力学（第2版）</t>
  </si>
  <si>
    <t>20214050</t>
  </si>
  <si>
    <t>理论力学</t>
  </si>
  <si>
    <t>9787568906326</t>
  </si>
  <si>
    <t>刘韡</t>
  </si>
  <si>
    <t>BIM技术概论</t>
  </si>
  <si>
    <t>20224011</t>
  </si>
  <si>
    <t>BIM技术前沿</t>
  </si>
  <si>
    <t>978-7-5576-5590-7</t>
  </si>
  <si>
    <t>刘霖,郭清燕</t>
  </si>
  <si>
    <t>2018年09月</t>
  </si>
  <si>
    <t>77</t>
  </si>
  <si>
    <t>居住空间设计</t>
  </si>
  <si>
    <t>20214199</t>
  </si>
  <si>
    <t>智能家居空间设计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</si>
  <si>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环设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</si>
  <si>
    <t>9787568008112</t>
  </si>
  <si>
    <t>周麒,肖灿</t>
  </si>
  <si>
    <t>基础工程（第4版）</t>
  </si>
  <si>
    <t>20214146</t>
  </si>
  <si>
    <t>基础工程</t>
  </si>
  <si>
    <t>9787112236749</t>
  </si>
  <si>
    <t>莫海鸿,杨小平</t>
  </si>
  <si>
    <t>239</t>
  </si>
  <si>
    <t>14152.00</t>
  </si>
  <si>
    <t>混凝土结构基本原理</t>
  </si>
  <si>
    <t>20214147</t>
  </si>
  <si>
    <t>9787562460992</t>
  </si>
  <si>
    <t>梁兴文</t>
  </si>
  <si>
    <t>13420.00</t>
  </si>
  <si>
    <t>建筑施工安全与环境保护</t>
  </si>
  <si>
    <t>20214096</t>
  </si>
  <si>
    <t>环境保护与文明施工</t>
  </si>
  <si>
    <t>9787112267583</t>
  </si>
  <si>
    <t>廖奇云</t>
  </si>
  <si>
    <t>90</t>
  </si>
  <si>
    <t>95</t>
  </si>
  <si>
    <t>5320.00</t>
  </si>
  <si>
    <t>市政工程施工技术讲义</t>
  </si>
  <si>
    <t>20214064</t>
  </si>
  <si>
    <t>市政工程施工技术</t>
  </si>
  <si>
    <t>孙凤、夏冬春</t>
  </si>
  <si>
    <t>20.00</t>
  </si>
  <si>
    <t>272</t>
  </si>
  <si>
    <t>5540.00</t>
  </si>
  <si>
    <t>混凝土结构与砌体结构设计</t>
  </si>
  <si>
    <t>20214031</t>
  </si>
  <si>
    <t>19土木1班,19土木2班</t>
  </si>
  <si>
    <t>9787112243594</t>
  </si>
  <si>
    <t>东南大学,同济大学,天津大学</t>
  </si>
  <si>
    <t>89</t>
  </si>
  <si>
    <t>94</t>
  </si>
  <si>
    <t>6392.00</t>
  </si>
  <si>
    <t>计算机辅助设计（CAD）</t>
  </si>
  <si>
    <t>20214033</t>
  </si>
  <si>
    <t>9787111600633</t>
  </si>
  <si>
    <t>管殿柱</t>
  </si>
  <si>
    <t>39.90</t>
  </si>
  <si>
    <t>8139.60</t>
  </si>
  <si>
    <t>房地产开发与经营</t>
  </si>
  <si>
    <t>20214093</t>
  </si>
  <si>
    <t>ISBN 978-7-111-65432-2</t>
  </si>
  <si>
    <t>李德智,蒋英,陈红霞</t>
  </si>
  <si>
    <t>第1版第2次印刷</t>
  </si>
  <si>
    <t>268</t>
  </si>
  <si>
    <t>274</t>
  </si>
  <si>
    <t>10905.20</t>
  </si>
  <si>
    <t>建设法规（第二版）</t>
  </si>
  <si>
    <t>20214035</t>
  </si>
  <si>
    <t>建设法规</t>
  </si>
  <si>
    <t>9787112225064</t>
  </si>
  <si>
    <t>马凤玲</t>
  </si>
  <si>
    <t>13720.00</t>
  </si>
  <si>
    <t>工程伦理学（第二版)</t>
  </si>
  <si>
    <t>20224002</t>
  </si>
  <si>
    <t>工程伦理学（二）</t>
  </si>
  <si>
    <t>ISBN 978-7-04-056942-1</t>
  </si>
  <si>
    <t>赵莉,姚立根</t>
  </si>
  <si>
    <t>3627.00</t>
  </si>
  <si>
    <t>土木工程概论</t>
  </si>
  <si>
    <t>20214070</t>
  </si>
  <si>
    <t>土木工程概论（A）</t>
  </si>
  <si>
    <t>22工造1班,22工造2班,22工造3班,22工造4班,22工造5班</t>
  </si>
  <si>
    <t>9787112253487</t>
  </si>
  <si>
    <t>华渊,何培玲</t>
  </si>
  <si>
    <t>260</t>
  </si>
  <si>
    <t>12480.00</t>
  </si>
  <si>
    <t>土木工程制图</t>
  </si>
  <si>
    <t>20214074</t>
  </si>
  <si>
    <t>土木工程制图（B）</t>
  </si>
  <si>
    <t>21土木1班,21土木2班,21土木3班,21土木4班,21土木1班,21土木2班,21土木3班,21土木4班</t>
  </si>
  <si>
    <t>ISBN 978-7-5689-2264-7</t>
  </si>
  <si>
    <t>何培斌</t>
  </si>
  <si>
    <t>12154.00</t>
  </si>
  <si>
    <t>土木工程制图习题册</t>
  </si>
  <si>
    <t>ISBN 978-7-5689-2265-4</t>
  </si>
  <si>
    <t>10094.00</t>
  </si>
  <si>
    <t>工程力学</t>
  </si>
  <si>
    <t>20214022</t>
  </si>
  <si>
    <t>9787302548768</t>
  </si>
  <si>
    <t>陆晓敏,赵引</t>
  </si>
  <si>
    <t>16120.00</t>
  </si>
  <si>
    <t>管理学院</t>
  </si>
  <si>
    <t>统计学基础</t>
  </si>
  <si>
    <t>20214572</t>
  </si>
  <si>
    <t>统计学</t>
  </si>
  <si>
    <t>21人资1班,21人资2班,21人资3班,21营销1班,21营销2班,21营销3班,21营销4班,21营销5班,19财管6班,19财管1班,19财管2班,19财管3班,19财管4班,19财管5班</t>
  </si>
  <si>
    <t>9787302572510</t>
  </si>
  <si>
    <t>罗洪群 王青华</t>
  </si>
  <si>
    <t>639</t>
  </si>
  <si>
    <t>649</t>
  </si>
  <si>
    <t>消费者行为学（第3版）</t>
  </si>
  <si>
    <t>20214666</t>
  </si>
  <si>
    <t>消费者行为学(A)</t>
  </si>
  <si>
    <t>21营销1班,21营销2班,21营销3班,21营销4班,21营销5班</t>
  </si>
  <si>
    <t>9787302557227</t>
  </si>
  <si>
    <t>曹旭平,张丽媛</t>
  </si>
  <si>
    <t>218</t>
  </si>
  <si>
    <t>227</t>
  </si>
  <si>
    <t>20214667</t>
  </si>
  <si>
    <t>消费者行为学(B)</t>
  </si>
  <si>
    <t>21电商1班,21电商2班,21电商3班,21电商4班,21电商5班,21电商6班</t>
  </si>
  <si>
    <t>269</t>
  </si>
  <si>
    <t>275</t>
  </si>
  <si>
    <t>管理学</t>
  </si>
  <si>
    <t>20214527</t>
  </si>
  <si>
    <t>管理学（B）</t>
  </si>
  <si>
    <t>9787040458329</t>
  </si>
  <si>
    <t>陈传明,徐向艺,赵丽芬</t>
  </si>
  <si>
    <t>2019年1月第1版</t>
  </si>
  <si>
    <t>258</t>
  </si>
  <si>
    <t>销售管理</t>
  </si>
  <si>
    <t>20214581</t>
  </si>
  <si>
    <r>
      <rPr>
        <sz val="10"/>
        <rFont val="宋体"/>
        <charset val="134"/>
      </rPr>
      <t>虚拟班级</t>
    </r>
    <r>
      <rPr>
        <sz val="10"/>
        <rFont val="Arial"/>
        <charset val="134"/>
      </rPr>
      <t>1,20</t>
    </r>
    <r>
      <rPr>
        <sz val="10"/>
        <rFont val="宋体"/>
        <charset val="134"/>
      </rPr>
      <t>营销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营销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,20</t>
    </r>
    <r>
      <rPr>
        <sz val="10"/>
        <rFont val="宋体"/>
        <charset val="134"/>
      </rPr>
      <t>营销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</si>
  <si>
    <t>9787300270487</t>
  </si>
  <si>
    <t>李先国</t>
  </si>
  <si>
    <t>2019年7月第五版</t>
  </si>
  <si>
    <t>115</t>
  </si>
  <si>
    <t>市场营销学</t>
  </si>
  <si>
    <t>20214665</t>
  </si>
  <si>
    <t>市场营销学（A）</t>
  </si>
  <si>
    <t>21营销1班,21营销2班,21营销3班,21营销4班,21营销5班,21电商1班,21电商2班,21电商3班,21电商4班,21电商5班,21电商6班</t>
  </si>
  <si>
    <t>9787302590132</t>
  </si>
  <si>
    <t>吴健安,钟育赣</t>
  </si>
  <si>
    <t>487</t>
  </si>
  <si>
    <t>503</t>
  </si>
  <si>
    <t>营销策划方法、技巧与文案</t>
  </si>
  <si>
    <t>20214584</t>
  </si>
  <si>
    <t>营销策划</t>
  </si>
  <si>
    <t>978-7-111-67266-1</t>
  </si>
  <si>
    <t>孟韬、毕克贵</t>
  </si>
  <si>
    <t>2021年8月第4版</t>
  </si>
  <si>
    <t>116</t>
  </si>
  <si>
    <t>20214570</t>
  </si>
  <si>
    <t>20财管1班,20财管2班,20财管3班,20财管4班,20财管5班,20财管6班</t>
  </si>
  <si>
    <t>273</t>
  </si>
  <si>
    <t>282</t>
  </si>
  <si>
    <t>经济法学（第二版）</t>
  </si>
  <si>
    <t>20214541</t>
  </si>
  <si>
    <t>经济法（B）</t>
  </si>
  <si>
    <t>9787040500981</t>
  </si>
  <si>
    <t>张守文</t>
  </si>
  <si>
    <t>2版</t>
  </si>
  <si>
    <t>客户关系管理</t>
  </si>
  <si>
    <t>20214544</t>
  </si>
  <si>
    <t>9787302578376</t>
  </si>
  <si>
    <t>苏朝晖</t>
  </si>
  <si>
    <t>公共关系学（第3版）</t>
  </si>
  <si>
    <t>20214520</t>
  </si>
  <si>
    <t>公共关系学</t>
  </si>
  <si>
    <t>9787512138032</t>
  </si>
  <si>
    <t>严成根</t>
  </si>
  <si>
    <t>20214526</t>
  </si>
  <si>
    <r>
      <rPr>
        <sz val="10"/>
        <rFont val="宋体"/>
        <charset val="134"/>
      </rPr>
      <t>管理学（</t>
    </r>
    <r>
      <rPr>
        <sz val="10"/>
        <rFont val="Arial"/>
        <charset val="134"/>
      </rPr>
      <t>A</t>
    </r>
    <r>
      <rPr>
        <sz val="10"/>
        <rFont val="宋体"/>
        <charset val="134"/>
      </rPr>
      <t>）</t>
    </r>
  </si>
  <si>
    <t>人力资源管理</t>
  </si>
  <si>
    <t>20214556</t>
  </si>
  <si>
    <t>人力资源管理（B）</t>
  </si>
  <si>
    <t>9787040549881</t>
  </si>
  <si>
    <t>陈维政</t>
  </si>
  <si>
    <t>2020年11月第5版</t>
  </si>
  <si>
    <t>20214555</t>
  </si>
  <si>
    <t>人力资源管理（A）</t>
  </si>
  <si>
    <t>21人资1班,21人资2班,21人资3班</t>
  </si>
  <si>
    <t>9787300284996</t>
  </si>
  <si>
    <t>刘昕</t>
  </si>
  <si>
    <t>2020年10月第4版</t>
  </si>
  <si>
    <t>139</t>
  </si>
  <si>
    <t>职业生涯管理教程</t>
  </si>
  <si>
    <t>20214591</t>
  </si>
  <si>
    <t>职业生涯管理</t>
  </si>
  <si>
    <t xml:space="preserve"> 978-7-300-28606-8</t>
  </si>
  <si>
    <t>周文霞,李梦宜,辛迅</t>
  </si>
  <si>
    <t>2021年1月第1版</t>
  </si>
  <si>
    <t>447</t>
  </si>
  <si>
    <t>454</t>
  </si>
  <si>
    <t>直播营销与运营</t>
  </si>
  <si>
    <t>20214596</t>
  </si>
  <si>
    <t>直播策划与运营</t>
  </si>
  <si>
    <t>978-7-115-55079-8</t>
  </si>
  <si>
    <t>徐骏骅 陈郁青 宋文正</t>
  </si>
  <si>
    <t>359</t>
  </si>
  <si>
    <t>367</t>
  </si>
  <si>
    <t>服务营销</t>
  </si>
  <si>
    <t>20214516</t>
  </si>
  <si>
    <t>9787302514893</t>
  </si>
  <si>
    <t>王永贵</t>
  </si>
  <si>
    <t>商务谈谈判与沟通</t>
  </si>
  <si>
    <t>20214565</t>
  </si>
  <si>
    <t>商务谈判</t>
  </si>
  <si>
    <t>9787111681694</t>
  </si>
  <si>
    <t>张国良</t>
  </si>
  <si>
    <t>384</t>
  </si>
  <si>
    <t>392</t>
  </si>
  <si>
    <t>项目管理</t>
  </si>
  <si>
    <t>20214579</t>
  </si>
  <si>
    <t>9787302585312</t>
  </si>
  <si>
    <t>秦效宏,李蕾</t>
  </si>
  <si>
    <t>76.00</t>
  </si>
  <si>
    <t>培训与开发</t>
  </si>
  <si>
    <t>20214558</t>
  </si>
  <si>
    <t>人力资源培训与开发</t>
  </si>
  <si>
    <t>20人资1班,20人资2班,20人资3班</t>
  </si>
  <si>
    <t>9787300287676</t>
  </si>
  <si>
    <t>石金涛,唐宁玉</t>
  </si>
  <si>
    <t>2021年1月第5版</t>
  </si>
  <si>
    <t>118</t>
  </si>
  <si>
    <t>121</t>
  </si>
  <si>
    <t>企业行政管理概论</t>
  </si>
  <si>
    <t>20214530</t>
  </si>
  <si>
    <t>行政管理学</t>
  </si>
  <si>
    <t>9787568025898</t>
  </si>
  <si>
    <t>黄安心</t>
  </si>
  <si>
    <t>122</t>
  </si>
  <si>
    <t>税法</t>
  </si>
  <si>
    <t>20214656</t>
  </si>
  <si>
    <t>21财管1班,21财管2班,21财管3班,21财管4班</t>
  </si>
  <si>
    <t>9787302529415</t>
  </si>
  <si>
    <t>陈立</t>
  </si>
  <si>
    <t>186</t>
  </si>
  <si>
    <t>物流与供应链管理</t>
  </si>
  <si>
    <t>20214522</t>
  </si>
  <si>
    <t>供应链与物流管理</t>
  </si>
  <si>
    <t>20电商1班,20电商2班,20电商3班,20电商4班</t>
  </si>
  <si>
    <t>9787302547495</t>
  </si>
  <si>
    <t>罗春燕,曹红梅,赵博</t>
  </si>
  <si>
    <t>157</t>
  </si>
  <si>
    <t>161</t>
  </si>
  <si>
    <t>国际贸易实务双语教程（第5版）</t>
  </si>
  <si>
    <t>20214529</t>
  </si>
  <si>
    <t>国际贸易</t>
  </si>
  <si>
    <t>9787302557562</t>
  </si>
  <si>
    <t>易露霞,陈新华,尤彧聪</t>
  </si>
  <si>
    <t>2020年8月第5版</t>
  </si>
  <si>
    <t>人力资源共享服务中心（HRSSC）建设</t>
  </si>
  <si>
    <t>20214557</t>
  </si>
  <si>
    <t>人力资源管理信息系统</t>
  </si>
  <si>
    <t>19人资1班,19人资2班,19人资3班</t>
  </si>
  <si>
    <t>9787520814720</t>
  </si>
  <si>
    <t>刘书生,陈莹,王美佳</t>
  </si>
  <si>
    <t>中国商业出版社</t>
  </si>
  <si>
    <t>123</t>
  </si>
  <si>
    <t>高级财务管理</t>
  </si>
  <si>
    <t>20214517</t>
  </si>
  <si>
    <t>9787115586810</t>
  </si>
  <si>
    <t>张绪军</t>
  </si>
  <si>
    <t>281</t>
  </si>
  <si>
    <t>互联网文案写作</t>
  </si>
  <si>
    <t>20214533</t>
  </si>
  <si>
    <t>文案策划与写作</t>
  </si>
  <si>
    <t>9787115542380</t>
  </si>
  <si>
    <t>张润彤</t>
  </si>
  <si>
    <t>电子商务客户关系管理</t>
  </si>
  <si>
    <t>20214576</t>
  </si>
  <si>
    <t>网络客户关系管理</t>
  </si>
  <si>
    <t>9787302577560</t>
  </si>
  <si>
    <t>汪楠,王妍</t>
  </si>
  <si>
    <t>内部控制理论与实务</t>
  </si>
  <si>
    <t>20214552</t>
  </si>
  <si>
    <t>企业内部控制</t>
  </si>
  <si>
    <t>9787512142336</t>
  </si>
  <si>
    <t>宋蔚蔚</t>
  </si>
  <si>
    <t xml:space="preserve"> 清华大学出版社，北京交通大学出版社</t>
  </si>
  <si>
    <t>财务报表分析（第4版）</t>
  </si>
  <si>
    <t>20214501</t>
  </si>
  <si>
    <t>财务分析</t>
  </si>
  <si>
    <t>978-7-5121-4471-2</t>
  </si>
  <si>
    <t>池国华,王玉红</t>
  </si>
  <si>
    <t>2021年6月第4版</t>
  </si>
  <si>
    <t>经济学基础</t>
  </si>
  <si>
    <t>20214543</t>
  </si>
  <si>
    <t>978-7-5504-4547-5</t>
  </si>
  <si>
    <t>李政军</t>
  </si>
  <si>
    <t>西南财经大学出版社</t>
  </si>
  <si>
    <t>375</t>
  </si>
  <si>
    <t>380</t>
  </si>
  <si>
    <t>大数据营销</t>
  </si>
  <si>
    <t>20214508</t>
  </si>
  <si>
    <t>19电商1班,19电商2班,19电商3班,19电商4班,19电商5班,19电商6班</t>
  </si>
  <si>
    <t>9787121361777</t>
  </si>
  <si>
    <t>陈志轩</t>
  </si>
  <si>
    <t>Python数据分析与可视化</t>
  </si>
  <si>
    <t>20214562</t>
  </si>
  <si>
    <t>商务数据分析</t>
  </si>
  <si>
    <t>9787115544346</t>
  </si>
  <si>
    <t>吕云翔,李伊琳</t>
  </si>
  <si>
    <t>41.70</t>
  </si>
  <si>
    <t>人员素质测评</t>
  </si>
  <si>
    <t>20214560</t>
  </si>
  <si>
    <t>9787040550634</t>
  </si>
  <si>
    <t>萧鸣政</t>
  </si>
  <si>
    <t>20214727</t>
  </si>
  <si>
    <t>商务网页设计与制作</t>
  </si>
  <si>
    <t>9787111602842</t>
  </si>
  <si>
    <t>朱金华</t>
  </si>
  <si>
    <t>2020年1月第2版</t>
  </si>
  <si>
    <t>59.90</t>
  </si>
  <si>
    <t>会计信息系统原理与应用——基于用友ERP-U8V10.1版（第2版</t>
  </si>
  <si>
    <t>20214534</t>
  </si>
  <si>
    <t>会计信息系统应用</t>
  </si>
  <si>
    <t>978-7-300-28713-3</t>
  </si>
  <si>
    <t>毛华扬 刘红梅 王婧婧</t>
  </si>
  <si>
    <t>2020年第二版</t>
  </si>
  <si>
    <t>西方经济学（第二版）下册</t>
  </si>
  <si>
    <t>20214531</t>
  </si>
  <si>
    <t>宏观经济学</t>
  </si>
  <si>
    <t>978-7-04-052554-0</t>
  </si>
  <si>
    <t>《西方经济学》编写组</t>
  </si>
  <si>
    <t>2021年7月第二版</t>
  </si>
  <si>
    <t>40.00</t>
  </si>
  <si>
    <t>187</t>
  </si>
  <si>
    <t>会计英语</t>
  </si>
  <si>
    <t>20214503</t>
  </si>
  <si>
    <t>专业英语(财管)</t>
  </si>
  <si>
    <t>9787565443312</t>
  </si>
  <si>
    <t>孙坤</t>
  </si>
  <si>
    <t>东北财经大学出版社</t>
  </si>
  <si>
    <t>38.00</t>
  </si>
  <si>
    <t>47</t>
  </si>
  <si>
    <t>19财管1班,19财管2班,19财管3班,19财管4班,19财管5班</t>
  </si>
  <si>
    <t>会计综合模拟实训</t>
  </si>
  <si>
    <t>20214660</t>
  </si>
  <si>
    <t>会计学实验</t>
  </si>
  <si>
    <t>978-7-04-052666-0</t>
  </si>
  <si>
    <t>李占国,马红燕</t>
  </si>
  <si>
    <t>188</t>
  </si>
  <si>
    <t>中级财务会计</t>
  </si>
  <si>
    <t>20214651</t>
  </si>
  <si>
    <t>财务会计（一）</t>
  </si>
  <si>
    <t>21财管1班,21财管2班,21财管3班,21财管4班,21财管1班,21财管2班,21财管3班,21财管4班</t>
  </si>
  <si>
    <t>978-7-04-056508-9</t>
  </si>
  <si>
    <t>路国平,黄中生</t>
  </si>
  <si>
    <t>中级财务会计学习指导与习题集</t>
  </si>
  <si>
    <t>978-7-04-056936-0</t>
  </si>
  <si>
    <t>44.80</t>
  </si>
  <si>
    <t>金融学（第三版）（微课版）</t>
  </si>
  <si>
    <t>20214539</t>
  </si>
  <si>
    <t>金融学</t>
  </si>
  <si>
    <t>9787302591177</t>
  </si>
  <si>
    <t>王晓光</t>
  </si>
  <si>
    <t>电子商务概论</t>
  </si>
  <si>
    <t>20214640</t>
  </si>
  <si>
    <t>电子商务基础</t>
  </si>
  <si>
    <t>9787115579577</t>
  </si>
  <si>
    <t>白东蕊,岳云康</t>
  </si>
  <si>
    <t>54.00</t>
  </si>
  <si>
    <t>225</t>
  </si>
  <si>
    <t>企业财务分析</t>
  </si>
  <si>
    <t>20214551</t>
  </si>
  <si>
    <t>企业经营与财务分析</t>
  </si>
  <si>
    <t>20营销1班,20营销2班,20营销3班,20营销4班</t>
  </si>
  <si>
    <t>9787111605171</t>
  </si>
  <si>
    <t>袁天荣,许汝俊</t>
  </si>
  <si>
    <t>2021年8月第3版第7次印刷</t>
  </si>
  <si>
    <t>基础会计</t>
  </si>
  <si>
    <t>20214535</t>
  </si>
  <si>
    <t>会计学</t>
  </si>
  <si>
    <t>20电商1班,20电商2班,20电商3班,20电商4班,20电商5班</t>
  </si>
  <si>
    <t>9787115577290</t>
  </si>
  <si>
    <t>杨桂洁</t>
  </si>
  <si>
    <t>165</t>
  </si>
  <si>
    <t>组织行为学</t>
  </si>
  <si>
    <t>20214625</t>
  </si>
  <si>
    <t>组织行为学（A）</t>
  </si>
  <si>
    <t>978-7-04-052206-8</t>
  </si>
  <si>
    <t>孙健敏</t>
  </si>
  <si>
    <t>13</t>
  </si>
  <si>
    <t>企业文化</t>
  </si>
  <si>
    <t>20214553</t>
  </si>
  <si>
    <t>978-7-300-28504-7</t>
  </si>
  <si>
    <t>石伟</t>
  </si>
  <si>
    <t>114</t>
  </si>
  <si>
    <t>成本会计学</t>
  </si>
  <si>
    <t>20214506</t>
  </si>
  <si>
    <t>成本会计</t>
  </si>
  <si>
    <t>9787300292007</t>
  </si>
  <si>
    <t>张敏,黎来芳,于富生</t>
  </si>
  <si>
    <t>第9版</t>
  </si>
  <si>
    <t>企业战略管理</t>
  </si>
  <si>
    <t>20214588</t>
  </si>
  <si>
    <t>战略管理</t>
  </si>
  <si>
    <t>9787040514995</t>
  </si>
  <si>
    <t>揭筱纹</t>
  </si>
  <si>
    <t>工作分析：理论、方法及运用</t>
  </si>
  <si>
    <t>20214626</t>
  </si>
  <si>
    <t>工作分析</t>
  </si>
  <si>
    <t>9787564234546</t>
  </si>
  <si>
    <t>龚尚猛</t>
  </si>
  <si>
    <t>上海财经大学出版社</t>
  </si>
  <si>
    <t>新媒体运营与推广</t>
  </si>
  <si>
    <t>20214582</t>
  </si>
  <si>
    <t>9787115541864</t>
  </si>
  <si>
    <t>高功步</t>
  </si>
  <si>
    <t>159</t>
  </si>
  <si>
    <t>社会保障概论</t>
  </si>
  <si>
    <t>20214566</t>
  </si>
  <si>
    <t>社会保障学</t>
  </si>
  <si>
    <t>9787040510713</t>
  </si>
  <si>
    <t>邓大松</t>
  </si>
  <si>
    <t>员工关系管理</t>
  </si>
  <si>
    <t>20214586</t>
  </si>
  <si>
    <t>9787300275499</t>
  </si>
  <si>
    <t>李新建,孙美佳,苏磊</t>
  </si>
  <si>
    <t>短视频营销与运营</t>
  </si>
  <si>
    <t>短视频创作与运营</t>
  </si>
  <si>
    <t>9787115565952</t>
  </si>
  <si>
    <t>李朝辉，程兆兆，郝倩</t>
  </si>
  <si>
    <t>2021年8月第一版</t>
  </si>
  <si>
    <t>252</t>
  </si>
  <si>
    <t>新媒体营销与运营</t>
  </si>
  <si>
    <t>20214595</t>
  </si>
  <si>
    <t>网络营销策划与运营</t>
  </si>
  <si>
    <t>14242.80</t>
  </si>
  <si>
    <t>通识学院</t>
  </si>
  <si>
    <t>大学体育与健康教程</t>
  </si>
  <si>
    <t>20211008</t>
  </si>
  <si>
    <t>大学体育(三)</t>
  </si>
  <si>
    <t>21人资1班,21人资2班,21人资3班,21营销1班,21营销2班,21营销3班,21营销4班,21营销5班,21财管1班,21财管2班,21财管3班,21财管4班,21智科1班,21大数据技1班,21大数据技2班,21大数据技3班,21大数据技4班,21大数据技5班,21大数据技6班,21大数据技7班,21自动化1班,21自动化2班,21电信1班,21电信2班,21电信3班,21电信4班,21通信1班,21通信2班,21通信3班,21通信4班,21机器人1班,21机器人2班,21信安1班,21信安2班,21计科1班,21计科2班,21计科3班,21计科4班,21计科5班,21计科6班,21网工1班,21网工2班,21物联网1班,21物联网2班,21物联网3班,21物联网4班,21软工1班,21软工2班,21软工3班,21软工4班,21软工5班,21软工6班,21软工7班,21软工8班,21软工9班,21软工10班,21数媒技1班,21数媒技2班,21数媒艺1班,21数媒艺2班,21数媒艺3班,21数媒艺4班,21数媒艺5班,21数媒艺6班,21艺科1班,21艺科2班</t>
  </si>
  <si>
    <t>9787568923101</t>
  </si>
  <si>
    <t>文雄,张灵燕,王永莲</t>
  </si>
  <si>
    <t>21.80</t>
  </si>
  <si>
    <t>概率论与数理统计</t>
  </si>
  <si>
    <t>20211024</t>
  </si>
  <si>
    <t>概率论与数理统计（B)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</si>
  <si>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人资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人资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人资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营销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营销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营销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营销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营销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财管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财管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财管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财管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电商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电商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电商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电商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电商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电商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工造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工造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工造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工造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工造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</t>
    </r>
  </si>
  <si>
    <t>9787115535634</t>
  </si>
  <si>
    <t>张天德</t>
  </si>
  <si>
    <t>20211023</t>
  </si>
  <si>
    <t>概率论与数理统计（A)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</si>
  <si>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自动化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自动化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电信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电信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电信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电信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通信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通信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通信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通信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机器人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机器人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5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6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7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8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9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软工</t>
    </r>
    <r>
      <rPr>
        <sz val="10"/>
        <rFont val="Arial"/>
        <charset val="134"/>
      </rPr>
      <t>10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数媒技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数媒技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土木</t>
    </r>
    <r>
      <rPr>
        <sz val="10"/>
        <rFont val="Arial"/>
        <charset val="134"/>
      </rPr>
      <t>1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土木</t>
    </r>
    <r>
      <rPr>
        <sz val="10"/>
        <rFont val="Arial"/>
        <charset val="134"/>
      </rPr>
      <t>2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土木</t>
    </r>
    <r>
      <rPr>
        <sz val="10"/>
        <rFont val="Arial"/>
        <charset val="134"/>
      </rPr>
      <t>3</t>
    </r>
    <r>
      <rPr>
        <sz val="10"/>
        <rFont val="宋体"/>
        <charset val="134"/>
      </rPr>
      <t>班</t>
    </r>
    <r>
      <rPr>
        <sz val="10"/>
        <rFont val="Arial"/>
        <charset val="134"/>
      </rPr>
      <t>,21</t>
    </r>
    <r>
      <rPr>
        <sz val="10"/>
        <rFont val="宋体"/>
        <charset val="134"/>
      </rPr>
      <t>土木</t>
    </r>
    <r>
      <rPr>
        <sz val="10"/>
        <rFont val="Arial"/>
        <charset val="134"/>
      </rPr>
      <t>4</t>
    </r>
    <r>
      <rPr>
        <sz val="10"/>
        <rFont val="宋体"/>
        <charset val="134"/>
      </rPr>
      <t>班</t>
    </r>
  </si>
  <si>
    <t>经济数学-微积分（第4版）</t>
  </si>
  <si>
    <t>20211020</t>
  </si>
  <si>
    <t>高等数学B（一）</t>
  </si>
  <si>
    <t>9787040554021</t>
  </si>
  <si>
    <t>吴传生</t>
  </si>
  <si>
    <t>30</t>
  </si>
  <si>
    <t>1100</t>
  </si>
  <si>
    <t>10</t>
  </si>
  <si>
    <t>1140</t>
  </si>
  <si>
    <t>79572.00</t>
  </si>
  <si>
    <t>高等数学（第七版）</t>
  </si>
  <si>
    <t>20211018</t>
  </si>
  <si>
    <t>高等数学A（一）</t>
  </si>
  <si>
    <t>9787040396638</t>
  </si>
  <si>
    <t>同济大学数学系</t>
  </si>
  <si>
    <t>第7版</t>
  </si>
  <si>
    <t>47.60</t>
  </si>
  <si>
    <t>2500</t>
  </si>
  <si>
    <t>2540</t>
  </si>
  <si>
    <t>120904.00</t>
  </si>
  <si>
    <t>大学语文</t>
  </si>
  <si>
    <t>20211029</t>
  </si>
  <si>
    <t>978-7-5689-0793-4</t>
  </si>
  <si>
    <t>邹春霞,贾彬</t>
  </si>
  <si>
    <t>大学体育（第二版）</t>
  </si>
  <si>
    <t>20211006</t>
  </si>
  <si>
    <t>大学体育(一)</t>
  </si>
  <si>
    <t>9787568917438</t>
  </si>
  <si>
    <t>文雄,王永莲,裘进</t>
  </si>
  <si>
    <t>43.80</t>
  </si>
  <si>
    <t>全新版大学进阶英语：综合教程 第3册 学生用书（附一书一码）</t>
  </si>
  <si>
    <t>20211027</t>
  </si>
  <si>
    <t>大学英语(三)</t>
  </si>
  <si>
    <t>21人资1班,21人资2班,21人资3班,21营销1班,21营销2班,21营销3班,21营销4班,21营销5班,21电商1班,21电商2班,21电商3班,21电商4班,21电商5班,21电商6班,21财管1班,21财管2班,21财管3班,21财管4班,21智科1班,21大数据技1班,21大数据技2班,21大数据技3班,21大数据技4班,21大数据技5班,21大数据技6班,21大数据技7班,21自动化1班,21自动化2班,21电信1班,21电信2班,21电信3班,21电信4班,21通信1班,21通信2班,21通信3班,21通信4班,21机器人1班,21机器人2班,21信安1班,21信安2班,21计科1班,21计科2班,21计科3班,21计科4班,21计科5班,21计科6班,21网工1班,21网工2班,21物联网1班,21物联网2班,21物联网3班,21物联网4班,21工造1班,21工造2班,21工造3班,21工造4班,21工造5班,21环设1班,21环设2班,21环设3班,21环设4班,21环设5班,21环设6班,21土木1班,21土木2班,21土木3班,21土木4班,21软工1班,21软工2班,21软工3班,21软工4班,21软工5班,21软工6班,21软工7班,21软工8班,21软工9班,21软工10班,21数媒技1班,21数媒技2班,21数媒艺1班,21数媒艺2班,21数媒艺3班,21数媒艺4班,21数媒艺5班,21数媒艺6班,21动画1班,21动画2班,21动画3班,21艺科1班,21艺科2班,21网媒1班,21网媒2班,21网媒3班,21网媒4班</t>
  </si>
  <si>
    <t>9787544646864</t>
  </si>
  <si>
    <t>李荫华,吴晓真,陈进</t>
  </si>
  <si>
    <t>上海外语教育出版社</t>
  </si>
  <si>
    <t>4117</t>
  </si>
  <si>
    <t>全新版大学进阶英语：综合教程 第1册 学生用书（附一书一码）</t>
  </si>
  <si>
    <t>20211025</t>
  </si>
  <si>
    <t>大学英语(一)</t>
  </si>
  <si>
    <t>9787544645027</t>
  </si>
  <si>
    <t>李荫华,季佩英,冯豫</t>
  </si>
  <si>
    <t>大学物理实验教程</t>
  </si>
  <si>
    <t>20211016</t>
  </si>
  <si>
    <t>大学物理实验B（一）</t>
  </si>
  <si>
    <t>9787568923361</t>
  </si>
  <si>
    <t>张楠</t>
  </si>
  <si>
    <t>1835</t>
  </si>
  <si>
    <t>20211014</t>
  </si>
  <si>
    <t>大学物理实验A（一）</t>
  </si>
  <si>
    <t>800</t>
  </si>
  <si>
    <t>大学物理学简明教程</t>
  </si>
  <si>
    <t>20211010</t>
  </si>
  <si>
    <t>大学物理A（一）</t>
  </si>
  <si>
    <t>9787040507102</t>
  </si>
  <si>
    <t>绕瑞昌</t>
  </si>
  <si>
    <t>大学物理学解题方法</t>
  </si>
  <si>
    <t>12-04404-025-1</t>
  </si>
  <si>
    <t>饶瑞昌,张楠</t>
  </si>
  <si>
    <t>25.00</t>
  </si>
  <si>
    <t>20211012</t>
  </si>
  <si>
    <t>大学物理B（一）</t>
  </si>
  <si>
    <t>C语言程序设计（第四版）</t>
  </si>
  <si>
    <t>20211032</t>
  </si>
  <si>
    <t>程序设计基础</t>
  </si>
  <si>
    <t>9787040519983</t>
  </si>
  <si>
    <t>苏小红</t>
  </si>
  <si>
    <t>3670</t>
  </si>
  <si>
    <t>计算机应用基础</t>
  </si>
  <si>
    <t>20211030</t>
  </si>
  <si>
    <t>大学计算机基础</t>
  </si>
  <si>
    <t>9787568554059</t>
  </si>
  <si>
    <t>严伟</t>
  </si>
  <si>
    <t>大连理工大学出版社</t>
  </si>
  <si>
    <t>58.80</t>
  </si>
  <si>
    <t>马克思主义学院</t>
  </si>
  <si>
    <t>思想道德与法治</t>
  </si>
  <si>
    <t>20211005</t>
  </si>
  <si>
    <t>9787040566215</t>
  </si>
  <si>
    <t>本书编写组</t>
  </si>
  <si>
    <t>18.00</t>
  </si>
  <si>
    <t>毛泽东思想和中国特色社会主义理论体系概论</t>
  </si>
  <si>
    <t>20211059</t>
  </si>
  <si>
    <t>习近平新时代中国特色社会主义思想概论</t>
  </si>
  <si>
    <t>978-7-04-056622-2</t>
  </si>
  <si>
    <t>毛泽东思想和中国特色社会主义理论体系概论编写组</t>
  </si>
  <si>
    <t>4320</t>
  </si>
  <si>
    <t>时事报告大学生版</t>
  </si>
  <si>
    <t>0000501</t>
  </si>
  <si>
    <t>形势与政策（一）</t>
  </si>
  <si>
    <t>ISSN 1674-6783</t>
  </si>
  <si>
    <t>教育部社科司</t>
  </si>
  <si>
    <t>中宣部时事报告杂志社</t>
  </si>
  <si>
    <t>第一版次</t>
  </si>
  <si>
    <t>0000503</t>
  </si>
  <si>
    <t>形势与政策（三）</t>
  </si>
  <si>
    <t>4299</t>
  </si>
  <si>
    <t>马克思主义基本原理</t>
  </si>
  <si>
    <t>20211058</t>
  </si>
  <si>
    <t>978-7-04-056620-8</t>
  </si>
  <si>
    <t>23.00</t>
  </si>
  <si>
    <t>4364</t>
  </si>
  <si>
    <t>0000378</t>
  </si>
  <si>
    <t>形势与政策（五）</t>
  </si>
  <si>
    <t>4297</t>
  </si>
  <si>
    <t>0000380</t>
  </si>
  <si>
    <t>形势与政策（七）</t>
  </si>
  <si>
    <t>4217</t>
  </si>
  <si>
    <t>创新创业学院</t>
  </si>
  <si>
    <t>大学生创新创业基础</t>
  </si>
  <si>
    <t>20211043</t>
  </si>
  <si>
    <t>创新创业基础</t>
  </si>
  <si>
    <t>21智科1班,21大数据技1班,21大数据技2班,21大数据技3班,21大数据技4班,21大数据技5班,21大数据技6班,21大数据技7班,21自动化1班,21自动化2班,21电信1班,21电信2班,21电信3班,21电信4班,21通信1班,21通信2班,21通信3班,21通信4班,21机器人1班,21机器人2班,21软工1班,21软工2班,21软工3班,21软工4班,21软工5班,21软工6班,21软工7班,21软工8班,21软工9班,21软工10班,21数媒技1班,21数媒技2班,21计科1班,21计科2班,21计科3班,21计科4班,21计科5班,21计科6班,21网工1班,21网工2班,21物联网1班,21物联网2班,21物联网3班,21物联网4班</t>
  </si>
  <si>
    <t>977040549263</t>
  </si>
  <si>
    <t>李家华,郭朝辉</t>
  </si>
  <si>
    <t>2020年9月第一次印刷</t>
  </si>
  <si>
    <t>32.00</t>
  </si>
  <si>
    <t>1974</t>
  </si>
  <si>
    <t>1987</t>
  </si>
  <si>
    <t>大学生素质教育中心</t>
  </si>
  <si>
    <t xml:space="preserve">数字时代大学生生涯发展与就业指导   </t>
  </si>
  <si>
    <t>20211034</t>
  </si>
  <si>
    <t>大学生职业发展与就业指导（一）</t>
  </si>
  <si>
    <t>978-7-5689-3252-3</t>
  </si>
  <si>
    <t>谭建伟,李凌</t>
  </si>
  <si>
    <t>重庆大学出版社出版</t>
  </si>
  <si>
    <t>2022年7月第1版</t>
  </si>
  <si>
    <t>大学生心理健康教育（慕课版 双色版 第2版）</t>
  </si>
  <si>
    <t>0704027</t>
  </si>
  <si>
    <t>心理健康教育（一）</t>
  </si>
  <si>
    <t>978-7-115-52384-6</t>
  </si>
  <si>
    <t>夏翠翠</t>
  </si>
  <si>
    <t>大学生就业指导</t>
  </si>
  <si>
    <t>20211035</t>
  </si>
  <si>
    <t>大学生职业发展与就业指导（二）</t>
  </si>
  <si>
    <t>20动画1班,20动画2班,20动画3班,20艺科1班,20艺科2班,20网媒1班,20网媒2班,20网媒3班,20网媒4班,20网媒5班,20网媒6班,20数媒艺1班,20数媒艺2班,20数媒艺3班,20数媒艺4班,20数媒艺5班,虚拟班级1,20营销1班,20营销2班,20营销3班,20营销4班,20电商1班,20电商2班,20电商3班,20电商4班,20电商5班,20财管1班,20财管2班,20财管3班,20财管4班,20财管5班,20财管6班,20人资1班,20人资2班,20人资3班,20智科1班,20大数据技1班,20大数据技2班,20大数据技3班,20大数据技4班,20大数据技5班,20大数据技6班,20大数据技7班,20自动化1班,20自动化2班,20自动化3班,20电信1班,20电信2班,20电信3班,20通信1班,20通信2班,20通信3班,20通信4班,20信工1班,20机器人1班,20机器人2班,20信安1班,20信安2班,20计科1班,20计科2班,20计科3班,20计科4班,20计科5班,20计科6班,20计科7班,20网工1班,20网工2班,20物联网1班,20物联网2班,20物联网3班,20物联网4班,20工造1班,20工造2班,20工造3班,20工造4班,20工造5班,20工造6班,20环设1班,20环设2班,20环设3班,20环设4班,20环设5班,20土木1班,20土木2班,20土木3班,20土木4班,20软工1班,20软工2班,20软工3班,20软工4班,20软工5班,20软工6班,20软工7班,20软工8班,20软工9班,20软工10班,20软工11班,20软工12班,20软工13班,20软工14班,20数媒技1班,20数媒技2班,20数媒技3班,22土木6班</t>
  </si>
  <si>
    <t>978-7-115-46303-6</t>
  </si>
  <si>
    <t>张业平,宋理玲</t>
  </si>
  <si>
    <t>4195</t>
  </si>
  <si>
    <t>演讲与口才</t>
  </si>
  <si>
    <t>20211037</t>
  </si>
  <si>
    <t>9787115597861</t>
  </si>
  <si>
    <t>邹春霞,卢颖</t>
  </si>
  <si>
    <t>2022年10月</t>
  </si>
  <si>
    <t>大学生劳动实践指导手册</t>
  </si>
  <si>
    <t>劳动教育实践</t>
  </si>
  <si>
    <t>ISBN 978-7-5689-3453-4</t>
  </si>
  <si>
    <t>王建东,易云丽,刘琳靖</t>
  </si>
  <si>
    <t>军事理论教程</t>
  </si>
  <si>
    <t>20211041</t>
  </si>
  <si>
    <t>军事理论</t>
  </si>
  <si>
    <t>978-7-04-055250-8</t>
  </si>
  <si>
    <t>吴温暖</t>
  </si>
  <si>
    <t>第六版</t>
  </si>
  <si>
    <t>33.90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</si>
</sst>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  <scheme val="minor"/>
    </font>
    <font>
      <sz val="8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2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Arial"/>
      <charset val="134"/>
    </font>
    <font>
      <sz val="10"/>
      <name val="宋体-简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1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3" fillId="14" borderId="1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57" fontId="2" fillId="2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Fo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1" xfId="0" applyFont="1" applyFill="1" applyBorder="1" applyAlignment="1" quotePrefix="1">
      <alignment horizontal="center" vertical="center"/>
    </xf>
    <xf numFmtId="49" fontId="2" fillId="2" borderId="1" xfId="0" applyNumberFormat="1" applyFont="1" applyFill="1" applyBorder="1" applyAlignment="1" quotePrefix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306"/>
  <sheetViews>
    <sheetView tabSelected="1" zoomScale="115" zoomScaleNormal="115" topLeftCell="E1" workbookViewId="0">
      <pane ySplit="3" topLeftCell="A155" activePane="bottomLeft" state="frozen"/>
      <selection/>
      <selection pane="bottomLeft" activeCell="E163" sqref="$A163:$XFD163"/>
    </sheetView>
  </sheetViews>
  <sheetFormatPr defaultColWidth="9" defaultRowHeight="14.4"/>
  <cols>
    <col min="1" max="1" width="6.75" customWidth="1"/>
    <col min="2" max="2" width="20.1296296296296" style="5" customWidth="1"/>
    <col min="3" max="3" width="30.1296296296296" style="6" customWidth="1"/>
    <col min="4" max="4" width="14.5" customWidth="1"/>
    <col min="5" max="5" width="20.25" customWidth="1"/>
    <col min="6" max="6" width="10.75" style="5" customWidth="1"/>
    <col min="7" max="7" width="41.3796296296296" style="6" customWidth="1"/>
    <col min="8" max="8" width="10.75" style="5" customWidth="1"/>
    <col min="9" max="9" width="18.8796296296296" customWidth="1"/>
    <col min="10" max="10" width="13.8796296296296" customWidth="1"/>
    <col min="11" max="11" width="15.75" customWidth="1"/>
    <col min="12" max="12" width="10.75" customWidth="1"/>
    <col min="13" max="13" width="10.6296296296296" customWidth="1"/>
    <col min="14" max="19" width="10.75" customWidth="1"/>
    <col min="20" max="20" width="7.75" customWidth="1"/>
  </cols>
  <sheetData>
    <row r="1" s="1" customFormat="1" ht="45" customHeight="1" spans="1:25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22" t="s">
        <v>20</v>
      </c>
      <c r="U2" s="22"/>
      <c r="V2" s="22"/>
      <c r="W2" s="22"/>
      <c r="X2" s="22"/>
      <c r="Y2" s="22"/>
    </row>
    <row r="3" ht="24" spans="1:25">
      <c r="A3" s="13"/>
      <c r="B3" s="13" t="s">
        <v>2</v>
      </c>
      <c r="C3" s="14" t="s">
        <v>3</v>
      </c>
      <c r="D3" s="15"/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23" t="s">
        <v>21</v>
      </c>
      <c r="U3" s="23" t="s">
        <v>22</v>
      </c>
      <c r="V3" s="23" t="s">
        <v>23</v>
      </c>
      <c r="W3" s="23" t="s">
        <v>24</v>
      </c>
      <c r="X3" s="23" t="s">
        <v>25</v>
      </c>
      <c r="Y3" s="23" t="s">
        <v>26</v>
      </c>
    </row>
    <row r="4" s="2" customFormat="1" spans="1:25">
      <c r="A4" s="16">
        <v>1</v>
      </c>
      <c r="B4" s="17" t="s">
        <v>27</v>
      </c>
      <c r="C4" s="3" t="s">
        <v>28</v>
      </c>
      <c r="D4" s="18" t="s">
        <v>29</v>
      </c>
      <c r="E4" s="17" t="s">
        <v>30</v>
      </c>
      <c r="F4" s="17" t="s">
        <v>31</v>
      </c>
      <c r="G4" s="3" t="s">
        <v>32</v>
      </c>
      <c r="H4" s="17" t="s">
        <v>33</v>
      </c>
      <c r="I4" s="17" t="s">
        <v>34</v>
      </c>
      <c r="J4" s="17" t="s">
        <v>35</v>
      </c>
      <c r="K4" s="17" t="s">
        <v>36</v>
      </c>
      <c r="L4" s="17" t="s">
        <v>37</v>
      </c>
      <c r="M4" s="17" t="s">
        <v>38</v>
      </c>
      <c r="N4" s="17" t="s">
        <v>39</v>
      </c>
      <c r="O4" s="17" t="s">
        <v>40</v>
      </c>
      <c r="P4" s="17" t="s">
        <v>41</v>
      </c>
      <c r="Q4" s="17" t="s">
        <v>42</v>
      </c>
      <c r="R4" s="24" t="s">
        <v>43</v>
      </c>
      <c r="S4" s="17" t="s">
        <v>44</v>
      </c>
      <c r="T4" s="17"/>
      <c r="U4" s="17"/>
      <c r="V4" s="17"/>
      <c r="W4" s="17"/>
      <c r="X4" s="17"/>
      <c r="Y4" s="17"/>
    </row>
    <row r="5" s="2" customFormat="1" spans="1:25">
      <c r="A5" s="16">
        <v>2</v>
      </c>
      <c r="B5" s="17" t="s">
        <v>27</v>
      </c>
      <c r="C5" s="3" t="s">
        <v>45</v>
      </c>
      <c r="D5" s="18" t="s">
        <v>46</v>
      </c>
      <c r="E5" s="17" t="s">
        <v>47</v>
      </c>
      <c r="F5" s="17" t="s">
        <v>48</v>
      </c>
      <c r="G5" s="3" t="s">
        <v>49</v>
      </c>
      <c r="H5" s="17" t="s">
        <v>33</v>
      </c>
      <c r="I5" s="17" t="s">
        <v>50</v>
      </c>
      <c r="J5" s="17" t="s">
        <v>51</v>
      </c>
      <c r="K5" s="17" t="s">
        <v>52</v>
      </c>
      <c r="L5" s="17" t="s">
        <v>37</v>
      </c>
      <c r="M5" s="17" t="s">
        <v>53</v>
      </c>
      <c r="N5" s="17" t="s">
        <v>54</v>
      </c>
      <c r="O5" s="17" t="s">
        <v>55</v>
      </c>
      <c r="P5" s="17" t="s">
        <v>56</v>
      </c>
      <c r="Q5" s="17" t="s">
        <v>57</v>
      </c>
      <c r="R5" s="17" t="s">
        <v>58</v>
      </c>
      <c r="S5" s="17" t="s">
        <v>59</v>
      </c>
      <c r="T5" s="17"/>
      <c r="U5" s="17"/>
      <c r="V5" s="17"/>
      <c r="W5" s="17"/>
      <c r="X5" s="17" t="s">
        <v>60</v>
      </c>
      <c r="Y5" s="17"/>
    </row>
    <row r="6" s="2" customFormat="1" spans="1:25">
      <c r="A6" s="16">
        <v>3</v>
      </c>
      <c r="B6" s="17" t="s">
        <v>27</v>
      </c>
      <c r="C6" s="3" t="s">
        <v>61</v>
      </c>
      <c r="D6" s="18" t="s">
        <v>62</v>
      </c>
      <c r="E6" s="17" t="s">
        <v>63</v>
      </c>
      <c r="F6" s="17" t="s">
        <v>31</v>
      </c>
      <c r="G6" s="3" t="s">
        <v>64</v>
      </c>
      <c r="H6" s="17" t="s">
        <v>33</v>
      </c>
      <c r="I6" s="17" t="s">
        <v>65</v>
      </c>
      <c r="J6" s="17" t="s">
        <v>66</v>
      </c>
      <c r="K6" s="17" t="s">
        <v>67</v>
      </c>
      <c r="L6" s="17" t="s">
        <v>57</v>
      </c>
      <c r="M6" s="17" t="s">
        <v>68</v>
      </c>
      <c r="N6" s="17" t="s">
        <v>69</v>
      </c>
      <c r="O6" s="17" t="s">
        <v>70</v>
      </c>
      <c r="P6" s="17" t="s">
        <v>71</v>
      </c>
      <c r="Q6" s="17" t="s">
        <v>42</v>
      </c>
      <c r="R6" s="17" t="s">
        <v>72</v>
      </c>
      <c r="S6" s="17" t="s">
        <v>73</v>
      </c>
      <c r="T6" s="17"/>
      <c r="U6" s="17"/>
      <c r="V6" s="17"/>
      <c r="W6" s="17"/>
      <c r="X6" s="17"/>
      <c r="Y6" s="17"/>
    </row>
    <row r="7" s="2" customFormat="1" spans="1:25">
      <c r="A7" s="16">
        <v>4</v>
      </c>
      <c r="B7" s="17" t="s">
        <v>27</v>
      </c>
      <c r="C7" s="3" t="s">
        <v>74</v>
      </c>
      <c r="D7" s="18" t="s">
        <v>75</v>
      </c>
      <c r="E7" s="17" t="s">
        <v>76</v>
      </c>
      <c r="F7" s="17" t="s">
        <v>48</v>
      </c>
      <c r="G7" s="3" t="s">
        <v>49</v>
      </c>
      <c r="H7" s="17" t="s">
        <v>33</v>
      </c>
      <c r="I7" s="17" t="s">
        <v>77</v>
      </c>
      <c r="J7" s="17" t="s">
        <v>78</v>
      </c>
      <c r="K7" s="17" t="s">
        <v>79</v>
      </c>
      <c r="L7" s="17" t="s">
        <v>80</v>
      </c>
      <c r="M7" s="17" t="s">
        <v>81</v>
      </c>
      <c r="N7" s="17" t="s">
        <v>82</v>
      </c>
      <c r="O7" s="17" t="s">
        <v>57</v>
      </c>
      <c r="P7" s="17" t="s">
        <v>71</v>
      </c>
      <c r="Q7" s="17" t="s">
        <v>57</v>
      </c>
      <c r="R7" s="17" t="s">
        <v>83</v>
      </c>
      <c r="S7" s="17" t="s">
        <v>84</v>
      </c>
      <c r="T7" s="17"/>
      <c r="U7" s="17"/>
      <c r="V7" s="17"/>
      <c r="W7" s="17"/>
      <c r="X7" s="17"/>
      <c r="Y7" s="17"/>
    </row>
    <row r="8" s="2" customFormat="1" spans="1:25">
      <c r="A8" s="16">
        <v>5</v>
      </c>
      <c r="B8" s="19" t="s">
        <v>27</v>
      </c>
      <c r="C8" s="20" t="s">
        <v>85</v>
      </c>
      <c r="D8" s="18" t="s">
        <v>86</v>
      </c>
      <c r="E8" s="19" t="s">
        <v>87</v>
      </c>
      <c r="F8" s="19" t="s">
        <v>31</v>
      </c>
      <c r="G8" s="3" t="s">
        <v>88</v>
      </c>
      <c r="H8" s="19" t="s">
        <v>33</v>
      </c>
      <c r="I8" s="17" t="s">
        <v>89</v>
      </c>
      <c r="J8" s="19" t="s">
        <v>90</v>
      </c>
      <c r="K8" s="19" t="s">
        <v>91</v>
      </c>
      <c r="L8" s="19" t="s">
        <v>92</v>
      </c>
      <c r="M8" s="17" t="s">
        <v>93</v>
      </c>
      <c r="N8" s="17" t="s">
        <v>94</v>
      </c>
      <c r="O8" s="17" t="s">
        <v>95</v>
      </c>
      <c r="P8" s="17" t="s">
        <v>41</v>
      </c>
      <c r="Q8" s="17" t="s">
        <v>95</v>
      </c>
      <c r="R8" s="17" t="s">
        <v>96</v>
      </c>
      <c r="S8" s="17" t="s">
        <v>97</v>
      </c>
      <c r="T8" s="17"/>
      <c r="U8" s="17"/>
      <c r="V8" s="17"/>
      <c r="W8" s="17"/>
      <c r="X8" s="17"/>
      <c r="Y8" s="17"/>
    </row>
    <row r="9" s="2" customFormat="1" spans="1:25">
      <c r="A9" s="16">
        <v>6</v>
      </c>
      <c r="B9" s="17" t="s">
        <v>27</v>
      </c>
      <c r="C9" s="3" t="s">
        <v>98</v>
      </c>
      <c r="D9" s="18" t="s">
        <v>99</v>
      </c>
      <c r="E9" s="17" t="s">
        <v>100</v>
      </c>
      <c r="F9" s="17" t="s">
        <v>31</v>
      </c>
      <c r="G9" s="3" t="s">
        <v>101</v>
      </c>
      <c r="H9" s="17" t="s">
        <v>33</v>
      </c>
      <c r="I9" s="17" t="s">
        <v>102</v>
      </c>
      <c r="J9" s="17" t="s">
        <v>103</v>
      </c>
      <c r="K9" s="17" t="s">
        <v>52</v>
      </c>
      <c r="L9" s="17" t="s">
        <v>37</v>
      </c>
      <c r="M9" s="17" t="s">
        <v>104</v>
      </c>
      <c r="N9" s="17" t="s">
        <v>105</v>
      </c>
      <c r="O9" s="17" t="s">
        <v>80</v>
      </c>
      <c r="P9" s="17" t="s">
        <v>106</v>
      </c>
      <c r="Q9" s="17" t="s">
        <v>57</v>
      </c>
      <c r="R9" s="17" t="s">
        <v>107</v>
      </c>
      <c r="S9" s="17" t="s">
        <v>108</v>
      </c>
      <c r="T9" s="17"/>
      <c r="U9" s="17"/>
      <c r="V9" s="17"/>
      <c r="W9" s="17"/>
      <c r="X9" s="17"/>
      <c r="Y9" s="17"/>
    </row>
    <row r="10" s="2" customFormat="1" spans="1:25">
      <c r="A10" s="16">
        <v>7</v>
      </c>
      <c r="B10" s="17" t="s">
        <v>27</v>
      </c>
      <c r="C10" s="3" t="s">
        <v>109</v>
      </c>
      <c r="D10" s="18" t="s">
        <v>110</v>
      </c>
      <c r="E10" s="17" t="s">
        <v>111</v>
      </c>
      <c r="F10" s="17" t="s">
        <v>31</v>
      </c>
      <c r="G10" s="3" t="s">
        <v>64</v>
      </c>
      <c r="H10" s="17" t="s">
        <v>33</v>
      </c>
      <c r="I10" s="17" t="s">
        <v>112</v>
      </c>
      <c r="J10" s="17" t="s">
        <v>113</v>
      </c>
      <c r="K10" s="17" t="s">
        <v>114</v>
      </c>
      <c r="L10" s="17" t="s">
        <v>55</v>
      </c>
      <c r="M10" s="17" t="s">
        <v>115</v>
      </c>
      <c r="N10" s="17" t="s">
        <v>116</v>
      </c>
      <c r="O10" s="17" t="s">
        <v>117</v>
      </c>
      <c r="P10" s="17" t="s">
        <v>71</v>
      </c>
      <c r="Q10" s="17" t="s">
        <v>42</v>
      </c>
      <c r="R10" s="17" t="s">
        <v>118</v>
      </c>
      <c r="S10" s="17" t="s">
        <v>119</v>
      </c>
      <c r="T10" s="17"/>
      <c r="U10" s="17"/>
      <c r="V10" s="17"/>
      <c r="W10" s="17"/>
      <c r="X10" s="17"/>
      <c r="Y10" s="17"/>
    </row>
    <row r="11" s="2" customFormat="1" spans="1:25">
      <c r="A11" s="16">
        <v>8</v>
      </c>
      <c r="B11" s="17" t="s">
        <v>27</v>
      </c>
      <c r="C11" s="3" t="s">
        <v>120</v>
      </c>
      <c r="D11" s="18" t="s">
        <v>121</v>
      </c>
      <c r="E11" s="17" t="s">
        <v>122</v>
      </c>
      <c r="F11" s="17" t="s">
        <v>48</v>
      </c>
      <c r="G11" s="3" t="s">
        <v>49</v>
      </c>
      <c r="H11" s="17" t="s">
        <v>33</v>
      </c>
      <c r="I11" s="17" t="s">
        <v>123</v>
      </c>
      <c r="J11" s="17" t="s">
        <v>124</v>
      </c>
      <c r="K11" s="17" t="s">
        <v>79</v>
      </c>
      <c r="L11" s="17" t="s">
        <v>37</v>
      </c>
      <c r="M11" s="17" t="s">
        <v>38</v>
      </c>
      <c r="N11" s="17" t="s">
        <v>94</v>
      </c>
      <c r="O11" s="17" t="s">
        <v>55</v>
      </c>
      <c r="P11" s="17" t="s">
        <v>125</v>
      </c>
      <c r="Q11" s="17" t="s">
        <v>42</v>
      </c>
      <c r="R11" s="17" t="s">
        <v>126</v>
      </c>
      <c r="S11" s="17" t="s">
        <v>127</v>
      </c>
      <c r="T11" s="17"/>
      <c r="U11" s="17"/>
      <c r="V11" s="17"/>
      <c r="W11" s="17"/>
      <c r="X11" s="17"/>
      <c r="Y11" s="17"/>
    </row>
    <row r="12" s="2" customFormat="1" spans="1:25">
      <c r="A12" s="16">
        <v>9</v>
      </c>
      <c r="B12" s="17" t="s">
        <v>27</v>
      </c>
      <c r="C12" s="3" t="s">
        <v>128</v>
      </c>
      <c r="D12" s="18" t="s">
        <v>129</v>
      </c>
      <c r="E12" s="17" t="s">
        <v>130</v>
      </c>
      <c r="F12" s="17" t="s">
        <v>31</v>
      </c>
      <c r="G12" s="3" t="s">
        <v>64</v>
      </c>
      <c r="H12" s="17" t="s">
        <v>33</v>
      </c>
      <c r="I12" s="17" t="s">
        <v>131</v>
      </c>
      <c r="J12" s="17" t="s">
        <v>132</v>
      </c>
      <c r="K12" s="17" t="s">
        <v>79</v>
      </c>
      <c r="L12" s="17" t="s">
        <v>133</v>
      </c>
      <c r="M12" s="17" t="s">
        <v>134</v>
      </c>
      <c r="N12" s="17" t="s">
        <v>135</v>
      </c>
      <c r="O12" s="17" t="s">
        <v>55</v>
      </c>
      <c r="P12" s="17" t="s">
        <v>71</v>
      </c>
      <c r="Q12" s="17" t="s">
        <v>57</v>
      </c>
      <c r="R12" s="17" t="s">
        <v>72</v>
      </c>
      <c r="S12" s="17" t="s">
        <v>136</v>
      </c>
      <c r="T12" s="17"/>
      <c r="U12" s="17"/>
      <c r="V12" s="17"/>
      <c r="W12" s="17"/>
      <c r="X12" s="17"/>
      <c r="Y12" s="17"/>
    </row>
    <row r="13" s="2" customFormat="1" spans="1:25">
      <c r="A13" s="16">
        <v>10</v>
      </c>
      <c r="B13" s="17" t="s">
        <v>27</v>
      </c>
      <c r="C13" s="3" t="s">
        <v>137</v>
      </c>
      <c r="D13" s="18" t="s">
        <v>138</v>
      </c>
      <c r="E13" s="17" t="s">
        <v>137</v>
      </c>
      <c r="F13" s="17" t="s">
        <v>31</v>
      </c>
      <c r="G13" s="3" t="s">
        <v>101</v>
      </c>
      <c r="H13" s="17" t="s">
        <v>33</v>
      </c>
      <c r="I13" s="17" t="s">
        <v>139</v>
      </c>
      <c r="J13" s="17" t="s">
        <v>140</v>
      </c>
      <c r="K13" s="17" t="s">
        <v>79</v>
      </c>
      <c r="L13" s="17" t="s">
        <v>80</v>
      </c>
      <c r="M13" s="17" t="s">
        <v>141</v>
      </c>
      <c r="N13" s="17" t="s">
        <v>142</v>
      </c>
      <c r="O13" s="17" t="s">
        <v>80</v>
      </c>
      <c r="P13" s="17" t="s">
        <v>106</v>
      </c>
      <c r="Q13" s="17" t="s">
        <v>57</v>
      </c>
      <c r="R13" s="17" t="s">
        <v>107</v>
      </c>
      <c r="S13" s="17" t="s">
        <v>143</v>
      </c>
      <c r="T13" s="17"/>
      <c r="U13" s="17"/>
      <c r="V13" s="17"/>
      <c r="W13" s="17"/>
      <c r="X13" s="17"/>
      <c r="Y13" s="17"/>
    </row>
    <row r="14" s="2" customFormat="1" spans="1:25">
      <c r="A14" s="16">
        <v>11</v>
      </c>
      <c r="B14" s="17" t="s">
        <v>144</v>
      </c>
      <c r="C14" s="3" t="s">
        <v>145</v>
      </c>
      <c r="D14" s="18" t="s">
        <v>146</v>
      </c>
      <c r="E14" s="17" t="s">
        <v>147</v>
      </c>
      <c r="F14" s="17" t="s">
        <v>31</v>
      </c>
      <c r="G14" s="3" t="s">
        <v>148</v>
      </c>
      <c r="H14" s="17" t="s">
        <v>33</v>
      </c>
      <c r="I14" s="17" t="s">
        <v>149</v>
      </c>
      <c r="J14" s="17" t="s">
        <v>150</v>
      </c>
      <c r="K14" s="17" t="s">
        <v>114</v>
      </c>
      <c r="L14" s="18" t="s">
        <v>80</v>
      </c>
      <c r="M14" s="17" t="s">
        <v>151</v>
      </c>
      <c r="N14" s="17" t="s">
        <v>116</v>
      </c>
      <c r="O14" s="21">
        <v>13</v>
      </c>
      <c r="P14" s="17" t="s">
        <v>152</v>
      </c>
      <c r="Q14" s="17">
        <v>2</v>
      </c>
      <c r="R14" s="17">
        <v>621</v>
      </c>
      <c r="S14" s="17">
        <f>R14*N14</f>
        <v>37135.8</v>
      </c>
      <c r="T14" s="17"/>
      <c r="U14" s="17" t="s">
        <v>60</v>
      </c>
      <c r="V14" s="17"/>
      <c r="W14" s="17"/>
      <c r="X14" s="17"/>
      <c r="Y14" s="17"/>
    </row>
    <row r="15" s="2" customFormat="1" spans="1:25">
      <c r="A15" s="16">
        <v>12</v>
      </c>
      <c r="B15" s="17" t="s">
        <v>144</v>
      </c>
      <c r="C15" s="3" t="s">
        <v>153</v>
      </c>
      <c r="D15" s="18" t="s">
        <v>154</v>
      </c>
      <c r="E15" s="17" t="s">
        <v>155</v>
      </c>
      <c r="F15" s="17" t="s">
        <v>31</v>
      </c>
      <c r="G15" s="3" t="s">
        <v>156</v>
      </c>
      <c r="H15" s="17" t="s">
        <v>33</v>
      </c>
      <c r="I15" s="17" t="s">
        <v>157</v>
      </c>
      <c r="J15" s="17" t="s">
        <v>158</v>
      </c>
      <c r="K15" s="17" t="s">
        <v>159</v>
      </c>
      <c r="L15" s="18" t="s">
        <v>57</v>
      </c>
      <c r="M15" s="17" t="s">
        <v>160</v>
      </c>
      <c r="N15" s="17" t="s">
        <v>105</v>
      </c>
      <c r="O15" s="21">
        <v>9</v>
      </c>
      <c r="P15" s="17" t="s">
        <v>161</v>
      </c>
      <c r="Q15" s="17">
        <v>2</v>
      </c>
      <c r="R15" s="17">
        <v>609</v>
      </c>
      <c r="S15" s="17">
        <f>N15*R15</f>
        <v>27405</v>
      </c>
      <c r="T15" s="17"/>
      <c r="U15" s="17"/>
      <c r="V15" s="17"/>
      <c r="W15" s="17"/>
      <c r="X15" s="17"/>
      <c r="Y15" s="17"/>
    </row>
    <row r="16" s="2" customFormat="1" spans="1:25">
      <c r="A16" s="16">
        <v>13</v>
      </c>
      <c r="B16" s="17" t="s">
        <v>144</v>
      </c>
      <c r="C16" s="3" t="s">
        <v>162</v>
      </c>
      <c r="D16" s="18" t="s">
        <v>163</v>
      </c>
      <c r="E16" s="17" t="s">
        <v>164</v>
      </c>
      <c r="F16" s="17" t="s">
        <v>31</v>
      </c>
      <c r="G16" s="3" t="s">
        <v>165</v>
      </c>
      <c r="H16" s="17" t="s">
        <v>33</v>
      </c>
      <c r="I16" s="17" t="s">
        <v>166</v>
      </c>
      <c r="J16" s="17" t="s">
        <v>167</v>
      </c>
      <c r="K16" s="17" t="s">
        <v>79</v>
      </c>
      <c r="L16" s="18" t="s">
        <v>37</v>
      </c>
      <c r="M16" s="17" t="s">
        <v>168</v>
      </c>
      <c r="N16" s="17" t="s">
        <v>169</v>
      </c>
      <c r="O16" s="21">
        <v>2</v>
      </c>
      <c r="P16" s="17" t="s">
        <v>170</v>
      </c>
      <c r="Q16" s="21">
        <v>2</v>
      </c>
      <c r="R16" s="17" t="s">
        <v>171</v>
      </c>
      <c r="S16" s="21">
        <v>10214.4</v>
      </c>
      <c r="T16" s="17"/>
      <c r="U16" s="17"/>
      <c r="V16" s="17"/>
      <c r="W16" s="17"/>
      <c r="X16" s="17"/>
      <c r="Y16" s="17"/>
    </row>
    <row r="17" s="2" customFormat="1" spans="1:25">
      <c r="A17" s="16">
        <v>14</v>
      </c>
      <c r="B17" s="17" t="s">
        <v>144</v>
      </c>
      <c r="C17" s="3" t="s">
        <v>172</v>
      </c>
      <c r="D17" s="18" t="s">
        <v>173</v>
      </c>
      <c r="E17" s="17" t="s">
        <v>174</v>
      </c>
      <c r="F17" s="17" t="s">
        <v>31</v>
      </c>
      <c r="G17" s="3" t="s">
        <v>175</v>
      </c>
      <c r="H17" s="17" t="s">
        <v>33</v>
      </c>
      <c r="I17" s="17" t="s">
        <v>176</v>
      </c>
      <c r="J17" s="17" t="s">
        <v>177</v>
      </c>
      <c r="K17" s="17" t="s">
        <v>79</v>
      </c>
      <c r="L17" s="18" t="s">
        <v>57</v>
      </c>
      <c r="M17" s="17" t="s">
        <v>178</v>
      </c>
      <c r="N17" s="17" t="s">
        <v>116</v>
      </c>
      <c r="O17" s="21">
        <v>2</v>
      </c>
      <c r="P17" s="17">
        <v>107</v>
      </c>
      <c r="Q17" s="17">
        <v>2</v>
      </c>
      <c r="R17" s="17">
        <v>111</v>
      </c>
      <c r="S17" s="17">
        <f>N17*R17</f>
        <v>6637.8</v>
      </c>
      <c r="T17" s="17"/>
      <c r="U17" s="17"/>
      <c r="V17" s="17"/>
      <c r="W17" s="17"/>
      <c r="X17" s="17"/>
      <c r="Y17" s="17"/>
    </row>
    <row r="18" s="2" customFormat="1" spans="1:25">
      <c r="A18" s="16">
        <v>15</v>
      </c>
      <c r="B18" s="17" t="s">
        <v>144</v>
      </c>
      <c r="C18" s="3" t="s">
        <v>179</v>
      </c>
      <c r="D18" s="18" t="s">
        <v>180</v>
      </c>
      <c r="E18" s="17" t="s">
        <v>181</v>
      </c>
      <c r="F18" s="17" t="s">
        <v>31</v>
      </c>
      <c r="G18" s="3" t="s">
        <v>182</v>
      </c>
      <c r="H18" s="17" t="s">
        <v>33</v>
      </c>
      <c r="I18" s="17" t="s">
        <v>183</v>
      </c>
      <c r="J18" s="17" t="s">
        <v>184</v>
      </c>
      <c r="K18" s="17" t="s">
        <v>114</v>
      </c>
      <c r="L18" s="18" t="s">
        <v>80</v>
      </c>
      <c r="M18" s="17" t="s">
        <v>160</v>
      </c>
      <c r="N18" s="17" t="s">
        <v>185</v>
      </c>
      <c r="O18" s="21">
        <v>15</v>
      </c>
      <c r="P18" s="17" t="s">
        <v>186</v>
      </c>
      <c r="Q18" s="21">
        <v>2</v>
      </c>
      <c r="R18" s="17" t="s">
        <v>187</v>
      </c>
      <c r="S18" s="21">
        <v>109237</v>
      </c>
      <c r="T18" s="17"/>
      <c r="U18" s="17"/>
      <c r="V18" s="17"/>
      <c r="W18" s="17"/>
      <c r="X18" s="17"/>
      <c r="Y18" s="17"/>
    </row>
    <row r="19" s="2" customFormat="1" spans="1:25">
      <c r="A19" s="16">
        <v>16</v>
      </c>
      <c r="B19" s="17" t="s">
        <v>144</v>
      </c>
      <c r="C19" s="3" t="s">
        <v>188</v>
      </c>
      <c r="D19" s="18" t="s">
        <v>189</v>
      </c>
      <c r="E19" s="17" t="s">
        <v>190</v>
      </c>
      <c r="F19" s="17" t="s">
        <v>31</v>
      </c>
      <c r="G19" s="3" t="s">
        <v>191</v>
      </c>
      <c r="H19" s="17" t="s">
        <v>33</v>
      </c>
      <c r="I19" s="17" t="s">
        <v>192</v>
      </c>
      <c r="J19" s="17" t="s">
        <v>193</v>
      </c>
      <c r="K19" s="17" t="s">
        <v>159</v>
      </c>
      <c r="L19" s="18" t="s">
        <v>194</v>
      </c>
      <c r="M19" s="17" t="s">
        <v>53</v>
      </c>
      <c r="N19" s="17" t="s">
        <v>195</v>
      </c>
      <c r="O19" s="21">
        <v>3</v>
      </c>
      <c r="P19" s="21">
        <v>381</v>
      </c>
      <c r="Q19" s="17">
        <v>2</v>
      </c>
      <c r="R19" s="17">
        <v>386</v>
      </c>
      <c r="S19" s="25">
        <f t="shared" ref="S19:S22" si="0">R19*N19</f>
        <v>15054</v>
      </c>
      <c r="T19" s="17"/>
      <c r="U19" s="17"/>
      <c r="V19" s="17"/>
      <c r="W19" s="17" t="s">
        <v>60</v>
      </c>
      <c r="X19" s="17"/>
      <c r="Y19" s="17"/>
    </row>
    <row r="20" s="2" customFormat="1" spans="1:25">
      <c r="A20" s="16">
        <v>17</v>
      </c>
      <c r="B20" s="17" t="s">
        <v>144</v>
      </c>
      <c r="C20" s="3" t="s">
        <v>188</v>
      </c>
      <c r="D20" s="18" t="s">
        <v>196</v>
      </c>
      <c r="E20" s="17" t="s">
        <v>197</v>
      </c>
      <c r="F20" s="17" t="s">
        <v>31</v>
      </c>
      <c r="G20" s="3" t="s">
        <v>198</v>
      </c>
      <c r="H20" s="17" t="s">
        <v>33</v>
      </c>
      <c r="I20" s="17" t="s">
        <v>192</v>
      </c>
      <c r="J20" s="17" t="s">
        <v>193</v>
      </c>
      <c r="K20" s="17" t="s">
        <v>159</v>
      </c>
      <c r="L20" s="18" t="s">
        <v>194</v>
      </c>
      <c r="M20" s="17" t="s">
        <v>53</v>
      </c>
      <c r="N20" s="17" t="s">
        <v>195</v>
      </c>
      <c r="O20" s="21">
        <v>4</v>
      </c>
      <c r="P20" s="21">
        <v>397</v>
      </c>
      <c r="Q20" s="17">
        <v>2</v>
      </c>
      <c r="R20" s="17">
        <v>403</v>
      </c>
      <c r="S20" s="25">
        <f t="shared" si="0"/>
        <v>15717</v>
      </c>
      <c r="T20" s="17"/>
      <c r="U20" s="17"/>
      <c r="V20" s="17"/>
      <c r="W20" s="17" t="s">
        <v>60</v>
      </c>
      <c r="X20" s="17"/>
      <c r="Y20" s="17"/>
    </row>
    <row r="21" s="2" customFormat="1" spans="1:25">
      <c r="A21" s="16">
        <v>18</v>
      </c>
      <c r="B21" s="17" t="s">
        <v>144</v>
      </c>
      <c r="C21" s="3" t="s">
        <v>199</v>
      </c>
      <c r="D21" s="18" t="s">
        <v>196</v>
      </c>
      <c r="E21" s="17" t="s">
        <v>197</v>
      </c>
      <c r="F21" s="17" t="s">
        <v>31</v>
      </c>
      <c r="G21" s="3" t="s">
        <v>200</v>
      </c>
      <c r="H21" s="17" t="s">
        <v>33</v>
      </c>
      <c r="I21" s="17" t="s">
        <v>201</v>
      </c>
      <c r="J21" s="17" t="s">
        <v>202</v>
      </c>
      <c r="K21" s="17" t="s">
        <v>79</v>
      </c>
      <c r="L21" s="18" t="s">
        <v>37</v>
      </c>
      <c r="M21" s="17" t="s">
        <v>151</v>
      </c>
      <c r="N21" s="17" t="s">
        <v>203</v>
      </c>
      <c r="O21" s="21">
        <v>2</v>
      </c>
      <c r="P21" s="21">
        <v>98</v>
      </c>
      <c r="Q21" s="17">
        <v>2</v>
      </c>
      <c r="R21" s="17">
        <v>102</v>
      </c>
      <c r="S21" s="25">
        <f t="shared" si="0"/>
        <v>5712</v>
      </c>
      <c r="T21" s="17"/>
      <c r="U21" s="17"/>
      <c r="V21" s="17"/>
      <c r="W21" s="17"/>
      <c r="X21" s="17"/>
      <c r="Y21" s="17"/>
    </row>
    <row r="22" s="2" customFormat="1" spans="1:25">
      <c r="A22" s="16">
        <v>19</v>
      </c>
      <c r="B22" s="17" t="s">
        <v>144</v>
      </c>
      <c r="C22" s="3" t="s">
        <v>204</v>
      </c>
      <c r="D22" s="18" t="s">
        <v>205</v>
      </c>
      <c r="E22" s="17" t="s">
        <v>206</v>
      </c>
      <c r="F22" s="17" t="s">
        <v>31</v>
      </c>
      <c r="G22" s="3" t="s">
        <v>207</v>
      </c>
      <c r="H22" s="17" t="s">
        <v>33</v>
      </c>
      <c r="I22" s="17" t="s">
        <v>208</v>
      </c>
      <c r="J22" s="17" t="s">
        <v>209</v>
      </c>
      <c r="K22" s="17" t="s">
        <v>79</v>
      </c>
      <c r="L22" s="17" t="s">
        <v>210</v>
      </c>
      <c r="M22" s="17" t="s">
        <v>211</v>
      </c>
      <c r="N22" s="17" t="s">
        <v>82</v>
      </c>
      <c r="O22" s="21">
        <v>5</v>
      </c>
      <c r="P22" s="21">
        <v>606</v>
      </c>
      <c r="Q22" s="17">
        <v>2</v>
      </c>
      <c r="R22" s="17">
        <v>613</v>
      </c>
      <c r="S22" s="25">
        <f t="shared" si="0"/>
        <v>30527.4</v>
      </c>
      <c r="T22" s="17"/>
      <c r="U22" s="17"/>
      <c r="V22" s="17"/>
      <c r="W22" s="17"/>
      <c r="X22" s="17"/>
      <c r="Y22" s="17"/>
    </row>
    <row r="23" s="2" customFormat="1" spans="1:25">
      <c r="A23" s="16">
        <v>20</v>
      </c>
      <c r="B23" s="17" t="s">
        <v>144</v>
      </c>
      <c r="C23" s="3" t="s">
        <v>212</v>
      </c>
      <c r="D23" s="18" t="s">
        <v>213</v>
      </c>
      <c r="E23" s="17" t="s">
        <v>214</v>
      </c>
      <c r="F23" s="17" t="s">
        <v>31</v>
      </c>
      <c r="G23" s="3" t="s">
        <v>49</v>
      </c>
      <c r="H23" s="17" t="s">
        <v>33</v>
      </c>
      <c r="I23" s="17" t="s">
        <v>215</v>
      </c>
      <c r="J23" s="17" t="s">
        <v>216</v>
      </c>
      <c r="K23" s="17" t="s">
        <v>217</v>
      </c>
      <c r="L23" s="17" t="s">
        <v>218</v>
      </c>
      <c r="M23" s="17" t="s">
        <v>219</v>
      </c>
      <c r="N23" s="17" t="s">
        <v>220</v>
      </c>
      <c r="O23" s="21">
        <v>2</v>
      </c>
      <c r="P23" s="21">
        <v>42</v>
      </c>
      <c r="Q23" s="21">
        <v>2</v>
      </c>
      <c r="R23" s="17" t="s">
        <v>221</v>
      </c>
      <c r="S23" s="21">
        <v>3588</v>
      </c>
      <c r="T23" s="17"/>
      <c r="U23" s="17"/>
      <c r="V23" s="17"/>
      <c r="W23" s="17"/>
      <c r="X23" s="17"/>
      <c r="Y23" s="17"/>
    </row>
    <row r="24" s="2" customFormat="1" spans="1:25">
      <c r="A24" s="16">
        <v>21</v>
      </c>
      <c r="B24" s="17" t="s">
        <v>144</v>
      </c>
      <c r="C24" s="3" t="s">
        <v>222</v>
      </c>
      <c r="D24" s="18" t="s">
        <v>223</v>
      </c>
      <c r="E24" s="17" t="s">
        <v>224</v>
      </c>
      <c r="F24" s="17" t="s">
        <v>48</v>
      </c>
      <c r="G24" s="3" t="s">
        <v>49</v>
      </c>
      <c r="H24" s="17" t="s">
        <v>33</v>
      </c>
      <c r="I24" s="17" t="s">
        <v>225</v>
      </c>
      <c r="J24" s="17" t="s">
        <v>226</v>
      </c>
      <c r="K24" s="17" t="s">
        <v>79</v>
      </c>
      <c r="L24" s="17" t="s">
        <v>227</v>
      </c>
      <c r="M24" s="17" t="s">
        <v>228</v>
      </c>
      <c r="N24" s="17" t="s">
        <v>142</v>
      </c>
      <c r="O24" s="21">
        <v>2</v>
      </c>
      <c r="P24" s="21">
        <v>375</v>
      </c>
      <c r="Q24" s="21">
        <v>2</v>
      </c>
      <c r="R24" s="17" t="s">
        <v>229</v>
      </c>
      <c r="S24" s="21">
        <v>22361</v>
      </c>
      <c r="T24" s="17"/>
      <c r="U24" s="17" t="s">
        <v>60</v>
      </c>
      <c r="V24" s="17" t="s">
        <v>60</v>
      </c>
      <c r="W24" s="17"/>
      <c r="X24" s="17"/>
      <c r="Y24" s="17"/>
    </row>
    <row r="25" s="2" customFormat="1" spans="1:25">
      <c r="A25" s="16">
        <v>22</v>
      </c>
      <c r="B25" s="17" t="s">
        <v>144</v>
      </c>
      <c r="C25" s="3" t="s">
        <v>222</v>
      </c>
      <c r="D25" s="18" t="s">
        <v>223</v>
      </c>
      <c r="E25" s="17" t="s">
        <v>224</v>
      </c>
      <c r="F25" s="17" t="s">
        <v>31</v>
      </c>
      <c r="G25" s="3" t="s">
        <v>230</v>
      </c>
      <c r="H25" s="17" t="s">
        <v>33</v>
      </c>
      <c r="I25" s="17" t="s">
        <v>225</v>
      </c>
      <c r="J25" s="17" t="s">
        <v>226</v>
      </c>
      <c r="K25" s="17" t="s">
        <v>79</v>
      </c>
      <c r="L25" s="17" t="s">
        <v>227</v>
      </c>
      <c r="M25" s="17" t="s">
        <v>228</v>
      </c>
      <c r="N25" s="17" t="s">
        <v>142</v>
      </c>
      <c r="O25" s="21">
        <v>9</v>
      </c>
      <c r="P25" s="21">
        <v>913</v>
      </c>
      <c r="Q25" s="21">
        <v>9</v>
      </c>
      <c r="R25" s="17" t="s">
        <v>231</v>
      </c>
      <c r="S25" s="21">
        <v>54929</v>
      </c>
      <c r="T25" s="17"/>
      <c r="U25" s="17" t="s">
        <v>60</v>
      </c>
      <c r="V25" s="17" t="s">
        <v>60</v>
      </c>
      <c r="W25" s="17"/>
      <c r="X25" s="17"/>
      <c r="Y25" s="17"/>
    </row>
    <row r="26" s="2" customFormat="1" spans="1:25">
      <c r="A26" s="16">
        <v>23</v>
      </c>
      <c r="B26" s="17" t="s">
        <v>144</v>
      </c>
      <c r="C26" s="3" t="s">
        <v>232</v>
      </c>
      <c r="D26" s="18" t="s">
        <v>233</v>
      </c>
      <c r="E26" s="17" t="s">
        <v>234</v>
      </c>
      <c r="F26" s="17" t="s">
        <v>31</v>
      </c>
      <c r="G26" s="3" t="s">
        <v>235</v>
      </c>
      <c r="H26" s="17" t="s">
        <v>33</v>
      </c>
      <c r="I26" s="17" t="s">
        <v>236</v>
      </c>
      <c r="J26" s="17" t="s">
        <v>237</v>
      </c>
      <c r="K26" s="17" t="s">
        <v>67</v>
      </c>
      <c r="L26" s="17" t="s">
        <v>95</v>
      </c>
      <c r="M26" s="17" t="s">
        <v>238</v>
      </c>
      <c r="N26" s="17" t="s">
        <v>135</v>
      </c>
      <c r="O26" s="21">
        <v>1</v>
      </c>
      <c r="P26" s="21">
        <v>84</v>
      </c>
      <c r="Q26" s="21">
        <v>2</v>
      </c>
      <c r="R26" s="17" t="s">
        <v>239</v>
      </c>
      <c r="S26" s="21">
        <v>6003</v>
      </c>
      <c r="T26" s="17"/>
      <c r="U26" s="17" t="s">
        <v>60</v>
      </c>
      <c r="V26" s="17" t="s">
        <v>60</v>
      </c>
      <c r="W26" s="17"/>
      <c r="X26" s="17"/>
      <c r="Y26" s="17"/>
    </row>
    <row r="27" s="2" customFormat="1" spans="1:25">
      <c r="A27" s="16">
        <v>24</v>
      </c>
      <c r="B27" s="17" t="s">
        <v>144</v>
      </c>
      <c r="C27" s="3" t="s">
        <v>240</v>
      </c>
      <c r="D27" s="18" t="s">
        <v>241</v>
      </c>
      <c r="E27" s="17" t="s">
        <v>242</v>
      </c>
      <c r="F27" s="17" t="s">
        <v>31</v>
      </c>
      <c r="G27" s="3" t="s">
        <v>49</v>
      </c>
      <c r="H27" s="17" t="s">
        <v>33</v>
      </c>
      <c r="I27" s="17" t="s">
        <v>243</v>
      </c>
      <c r="J27" s="17" t="s">
        <v>244</v>
      </c>
      <c r="K27" s="17" t="s">
        <v>159</v>
      </c>
      <c r="L27" s="17" t="s">
        <v>80</v>
      </c>
      <c r="M27" s="17" t="s">
        <v>245</v>
      </c>
      <c r="N27" s="17" t="s">
        <v>246</v>
      </c>
      <c r="O27" s="21">
        <v>2</v>
      </c>
      <c r="P27" s="21">
        <v>89</v>
      </c>
      <c r="Q27" s="21">
        <v>2</v>
      </c>
      <c r="R27" s="17" t="s">
        <v>247</v>
      </c>
      <c r="S27" s="21">
        <v>4557</v>
      </c>
      <c r="T27" s="17"/>
      <c r="U27" s="17"/>
      <c r="V27" s="17"/>
      <c r="W27" s="17"/>
      <c r="X27" s="17"/>
      <c r="Y27" s="17"/>
    </row>
    <row r="28" s="2" customFormat="1" spans="1:25">
      <c r="A28" s="16">
        <v>25</v>
      </c>
      <c r="B28" s="17" t="s">
        <v>144</v>
      </c>
      <c r="C28" s="3" t="s">
        <v>248</v>
      </c>
      <c r="D28" s="18" t="s">
        <v>241</v>
      </c>
      <c r="E28" s="17" t="s">
        <v>242</v>
      </c>
      <c r="F28" s="17" t="s">
        <v>31</v>
      </c>
      <c r="G28" s="3" t="s">
        <v>49</v>
      </c>
      <c r="H28" s="17" t="s">
        <v>33</v>
      </c>
      <c r="I28" s="17" t="s">
        <v>249</v>
      </c>
      <c r="J28" s="17" t="s">
        <v>250</v>
      </c>
      <c r="K28" s="17" t="s">
        <v>159</v>
      </c>
      <c r="L28" s="17" t="s">
        <v>194</v>
      </c>
      <c r="M28" s="17" t="s">
        <v>251</v>
      </c>
      <c r="N28" s="17" t="s">
        <v>195</v>
      </c>
      <c r="O28" s="21">
        <v>8</v>
      </c>
      <c r="P28" s="21">
        <v>674</v>
      </c>
      <c r="Q28" s="21">
        <v>8</v>
      </c>
      <c r="R28" s="17" t="s">
        <v>252</v>
      </c>
      <c r="S28" s="21">
        <v>26910</v>
      </c>
      <c r="T28" s="17"/>
      <c r="U28" s="17"/>
      <c r="V28" s="17"/>
      <c r="W28" s="17"/>
      <c r="X28" s="17"/>
      <c r="Y28" s="17"/>
    </row>
    <row r="29" s="2" customFormat="1" spans="1:25">
      <c r="A29" s="16">
        <v>26</v>
      </c>
      <c r="B29" s="17" t="s">
        <v>144</v>
      </c>
      <c r="C29" s="3" t="s">
        <v>253</v>
      </c>
      <c r="D29" s="18" t="s">
        <v>241</v>
      </c>
      <c r="E29" s="17" t="s">
        <v>242</v>
      </c>
      <c r="F29" s="17" t="s">
        <v>31</v>
      </c>
      <c r="G29" s="3" t="s">
        <v>49</v>
      </c>
      <c r="H29" s="17" t="s">
        <v>33</v>
      </c>
      <c r="I29" s="17" t="s">
        <v>254</v>
      </c>
      <c r="J29" s="17" t="s">
        <v>255</v>
      </c>
      <c r="K29" s="17" t="s">
        <v>114</v>
      </c>
      <c r="L29" s="17" t="s">
        <v>194</v>
      </c>
      <c r="M29" s="17" t="s">
        <v>68</v>
      </c>
      <c r="N29" s="17" t="s">
        <v>116</v>
      </c>
      <c r="O29" s="21">
        <v>6</v>
      </c>
      <c r="P29" s="21">
        <v>253</v>
      </c>
      <c r="Q29" s="17">
        <v>2</v>
      </c>
      <c r="R29" s="17">
        <v>261</v>
      </c>
      <c r="S29" s="17">
        <f t="shared" ref="S29:S35" si="1">R29*N29</f>
        <v>15607.8</v>
      </c>
      <c r="T29" s="17"/>
      <c r="U29" s="17"/>
      <c r="V29" s="17"/>
      <c r="W29" s="17"/>
      <c r="X29" s="17"/>
      <c r="Y29" s="17"/>
    </row>
    <row r="30" s="2" customFormat="1" spans="1:25">
      <c r="A30" s="16">
        <v>27</v>
      </c>
      <c r="B30" s="17" t="s">
        <v>144</v>
      </c>
      <c r="C30" s="3" t="s">
        <v>256</v>
      </c>
      <c r="D30" s="18" t="s">
        <v>257</v>
      </c>
      <c r="E30" s="17" t="s">
        <v>258</v>
      </c>
      <c r="F30" s="17" t="s">
        <v>31</v>
      </c>
      <c r="G30" s="3" t="s">
        <v>175</v>
      </c>
      <c r="H30" s="17" t="s">
        <v>33</v>
      </c>
      <c r="I30" s="17" t="s">
        <v>259</v>
      </c>
      <c r="J30" s="17" t="s">
        <v>260</v>
      </c>
      <c r="K30" s="17" t="s">
        <v>159</v>
      </c>
      <c r="L30" s="17" t="s">
        <v>210</v>
      </c>
      <c r="M30" s="17" t="s">
        <v>261</v>
      </c>
      <c r="N30" s="17" t="s">
        <v>142</v>
      </c>
      <c r="O30" s="21">
        <v>2</v>
      </c>
      <c r="P30" s="21">
        <v>105</v>
      </c>
      <c r="Q30" s="17">
        <v>2</v>
      </c>
      <c r="R30" s="17">
        <v>109</v>
      </c>
      <c r="S30" s="17">
        <f t="shared" si="1"/>
        <v>6431</v>
      </c>
      <c r="T30" s="17"/>
      <c r="U30" s="17"/>
      <c r="V30" s="17"/>
      <c r="W30" s="17"/>
      <c r="X30" s="17" t="s">
        <v>60</v>
      </c>
      <c r="Y30" s="17"/>
    </row>
    <row r="31" s="2" customFormat="1" spans="1:25">
      <c r="A31" s="16">
        <v>28</v>
      </c>
      <c r="B31" s="17" t="s">
        <v>144</v>
      </c>
      <c r="C31" s="3" t="s">
        <v>262</v>
      </c>
      <c r="D31" s="18" t="s">
        <v>263</v>
      </c>
      <c r="E31" s="17" t="s">
        <v>264</v>
      </c>
      <c r="F31" s="17" t="s">
        <v>31</v>
      </c>
      <c r="G31" s="3" t="s">
        <v>165</v>
      </c>
      <c r="H31" s="17" t="s">
        <v>33</v>
      </c>
      <c r="I31" s="17" t="s">
        <v>265</v>
      </c>
      <c r="J31" s="17" t="s">
        <v>266</v>
      </c>
      <c r="K31" s="17" t="s">
        <v>79</v>
      </c>
      <c r="L31" s="17" t="s">
        <v>194</v>
      </c>
      <c r="M31" s="17" t="s">
        <v>267</v>
      </c>
      <c r="N31" s="17" t="s">
        <v>220</v>
      </c>
      <c r="O31" s="21">
        <v>3</v>
      </c>
      <c r="P31" s="21">
        <v>124</v>
      </c>
      <c r="Q31" s="17">
        <v>2</v>
      </c>
      <c r="R31" s="17">
        <v>129</v>
      </c>
      <c r="S31" s="17">
        <f t="shared" si="1"/>
        <v>10062</v>
      </c>
      <c r="T31" s="17"/>
      <c r="U31" s="17"/>
      <c r="V31" s="17"/>
      <c r="W31" s="17"/>
      <c r="X31" s="17"/>
      <c r="Y31" s="17"/>
    </row>
    <row r="32" s="2" customFormat="1" spans="1:25">
      <c r="A32" s="16">
        <v>29</v>
      </c>
      <c r="B32" s="17" t="s">
        <v>144</v>
      </c>
      <c r="C32" s="3" t="s">
        <v>268</v>
      </c>
      <c r="D32" s="18" t="s">
        <v>269</v>
      </c>
      <c r="E32" s="17" t="s">
        <v>270</v>
      </c>
      <c r="F32" s="17" t="s">
        <v>31</v>
      </c>
      <c r="G32" s="3" t="s">
        <v>165</v>
      </c>
      <c r="H32" s="17" t="s">
        <v>33</v>
      </c>
      <c r="I32" s="17" t="s">
        <v>271</v>
      </c>
      <c r="J32" s="17" t="s">
        <v>272</v>
      </c>
      <c r="K32" s="17" t="s">
        <v>114</v>
      </c>
      <c r="L32" s="17" t="s">
        <v>194</v>
      </c>
      <c r="M32" s="17" t="s">
        <v>104</v>
      </c>
      <c r="N32" s="17" t="s">
        <v>185</v>
      </c>
      <c r="O32" s="21">
        <v>3</v>
      </c>
      <c r="P32" s="21">
        <v>124</v>
      </c>
      <c r="Q32" s="17">
        <v>2</v>
      </c>
      <c r="R32" s="17">
        <v>129</v>
      </c>
      <c r="S32" s="17">
        <f t="shared" si="1"/>
        <v>9004.2</v>
      </c>
      <c r="T32" s="17"/>
      <c r="U32" s="17" t="s">
        <v>60</v>
      </c>
      <c r="V32" s="17"/>
      <c r="W32" s="17"/>
      <c r="X32" s="17"/>
      <c r="Y32" s="17"/>
    </row>
    <row r="33" s="2" customFormat="1" spans="1:25">
      <c r="A33" s="16">
        <v>30</v>
      </c>
      <c r="B33" s="17" t="s">
        <v>144</v>
      </c>
      <c r="C33" s="3" t="s">
        <v>273</v>
      </c>
      <c r="D33" s="18" t="s">
        <v>274</v>
      </c>
      <c r="E33" s="17" t="s">
        <v>275</v>
      </c>
      <c r="F33" s="17" t="s">
        <v>31</v>
      </c>
      <c r="G33" s="3" t="s">
        <v>165</v>
      </c>
      <c r="H33" s="17" t="s">
        <v>33</v>
      </c>
      <c r="I33" s="17" t="s">
        <v>276</v>
      </c>
      <c r="J33" s="17" t="s">
        <v>277</v>
      </c>
      <c r="K33" s="17" t="s">
        <v>114</v>
      </c>
      <c r="L33" s="17" t="s">
        <v>194</v>
      </c>
      <c r="M33" s="17" t="s">
        <v>168</v>
      </c>
      <c r="N33" s="17" t="s">
        <v>135</v>
      </c>
      <c r="O33" s="21">
        <v>2</v>
      </c>
      <c r="P33" s="21">
        <v>124</v>
      </c>
      <c r="Q33" s="17">
        <v>2</v>
      </c>
      <c r="R33" s="17">
        <v>128</v>
      </c>
      <c r="S33" s="17">
        <f t="shared" si="1"/>
        <v>8832</v>
      </c>
      <c r="T33" s="17"/>
      <c r="U33" s="17" t="s">
        <v>60</v>
      </c>
      <c r="V33" s="17"/>
      <c r="W33" s="17"/>
      <c r="X33" s="17"/>
      <c r="Y33" s="17"/>
    </row>
    <row r="34" s="2" customFormat="1" spans="1:25">
      <c r="A34" s="16">
        <v>31</v>
      </c>
      <c r="B34" s="17" t="s">
        <v>144</v>
      </c>
      <c r="C34" s="3" t="s">
        <v>278</v>
      </c>
      <c r="D34" s="18" t="s">
        <v>279</v>
      </c>
      <c r="E34" s="17" t="s">
        <v>280</v>
      </c>
      <c r="F34" s="17" t="s">
        <v>31</v>
      </c>
      <c r="G34" s="3" t="s">
        <v>281</v>
      </c>
      <c r="H34" s="17" t="s">
        <v>33</v>
      </c>
      <c r="I34" s="17" t="s">
        <v>282</v>
      </c>
      <c r="J34" s="17" t="s">
        <v>283</v>
      </c>
      <c r="K34" s="17" t="s">
        <v>114</v>
      </c>
      <c r="L34" s="17" t="s">
        <v>284</v>
      </c>
      <c r="M34" s="17" t="s">
        <v>285</v>
      </c>
      <c r="N34" s="17" t="s">
        <v>116</v>
      </c>
      <c r="O34" s="21">
        <v>6</v>
      </c>
      <c r="P34" s="21">
        <v>280</v>
      </c>
      <c r="Q34" s="17">
        <v>2</v>
      </c>
      <c r="R34" s="17">
        <v>288</v>
      </c>
      <c r="S34" s="17">
        <f t="shared" si="1"/>
        <v>17222.4</v>
      </c>
      <c r="T34" s="17"/>
      <c r="U34" s="17" t="s">
        <v>60</v>
      </c>
      <c r="V34" s="17"/>
      <c r="W34" s="17"/>
      <c r="X34" s="17"/>
      <c r="Y34" s="17"/>
    </row>
    <row r="35" s="2" customFormat="1" spans="1:25">
      <c r="A35" s="16">
        <v>32</v>
      </c>
      <c r="B35" s="17" t="s">
        <v>144</v>
      </c>
      <c r="C35" s="3" t="s">
        <v>286</v>
      </c>
      <c r="D35" s="18" t="s">
        <v>287</v>
      </c>
      <c r="E35" s="17" t="s">
        <v>288</v>
      </c>
      <c r="F35" s="17" t="s">
        <v>31</v>
      </c>
      <c r="G35" s="3" t="s">
        <v>289</v>
      </c>
      <c r="H35" s="17" t="s">
        <v>33</v>
      </c>
      <c r="I35" s="17" t="s">
        <v>290</v>
      </c>
      <c r="J35" s="17" t="s">
        <v>291</v>
      </c>
      <c r="K35" s="17" t="s">
        <v>36</v>
      </c>
      <c r="L35" s="17" t="s">
        <v>37</v>
      </c>
      <c r="M35" s="17" t="s">
        <v>261</v>
      </c>
      <c r="N35" s="17" t="s">
        <v>54</v>
      </c>
      <c r="O35" s="21">
        <v>10</v>
      </c>
      <c r="P35" s="21">
        <v>845</v>
      </c>
      <c r="Q35" s="17">
        <v>2</v>
      </c>
      <c r="R35" s="17">
        <v>857</v>
      </c>
      <c r="S35" s="17">
        <f t="shared" si="1"/>
        <v>35994</v>
      </c>
      <c r="T35" s="17"/>
      <c r="U35" s="17"/>
      <c r="V35" s="17"/>
      <c r="W35" s="17"/>
      <c r="X35" s="17"/>
      <c r="Y35" s="17"/>
    </row>
    <row r="36" s="2" customFormat="1" spans="1:25">
      <c r="A36" s="16">
        <v>33</v>
      </c>
      <c r="B36" s="17" t="s">
        <v>292</v>
      </c>
      <c r="C36" s="3" t="s">
        <v>293</v>
      </c>
      <c r="D36" s="18" t="s">
        <v>294</v>
      </c>
      <c r="E36" s="17" t="s">
        <v>295</v>
      </c>
      <c r="F36" s="17" t="s">
        <v>31</v>
      </c>
      <c r="G36" s="3" t="s">
        <v>296</v>
      </c>
      <c r="H36" s="17" t="s">
        <v>33</v>
      </c>
      <c r="I36" s="17" t="s">
        <v>297</v>
      </c>
      <c r="J36" s="17" t="s">
        <v>298</v>
      </c>
      <c r="K36" s="17" t="s">
        <v>299</v>
      </c>
      <c r="L36" s="18" t="s">
        <v>194</v>
      </c>
      <c r="M36" s="17" t="s">
        <v>300</v>
      </c>
      <c r="N36" s="17" t="s">
        <v>301</v>
      </c>
      <c r="O36" s="21">
        <v>2</v>
      </c>
      <c r="P36" s="21">
        <v>135</v>
      </c>
      <c r="Q36" s="21">
        <v>0</v>
      </c>
      <c r="R36" s="17" t="s">
        <v>302</v>
      </c>
      <c r="S36" s="21">
        <v>4521</v>
      </c>
      <c r="T36" s="17"/>
      <c r="U36" s="17"/>
      <c r="V36" s="17"/>
      <c r="W36" s="17"/>
      <c r="X36" s="17"/>
      <c r="Y36" s="17"/>
    </row>
    <row r="37" s="2" customFormat="1" spans="1:25">
      <c r="A37" s="16">
        <v>34</v>
      </c>
      <c r="B37" s="17" t="s">
        <v>292</v>
      </c>
      <c r="C37" s="3" t="s">
        <v>303</v>
      </c>
      <c r="D37" s="18" t="s">
        <v>294</v>
      </c>
      <c r="E37" s="17" t="s">
        <v>295</v>
      </c>
      <c r="F37" s="17" t="s">
        <v>31</v>
      </c>
      <c r="G37" s="3" t="s">
        <v>296</v>
      </c>
      <c r="H37" s="17" t="s">
        <v>33</v>
      </c>
      <c r="I37" s="17" t="s">
        <v>304</v>
      </c>
      <c r="J37" s="17" t="s">
        <v>305</v>
      </c>
      <c r="K37" s="17" t="s">
        <v>306</v>
      </c>
      <c r="L37" s="18" t="s">
        <v>218</v>
      </c>
      <c r="M37" s="17" t="s">
        <v>81</v>
      </c>
      <c r="N37" s="17" t="s">
        <v>82</v>
      </c>
      <c r="O37" s="21">
        <v>2</v>
      </c>
      <c r="P37" s="21">
        <v>135</v>
      </c>
      <c r="Q37" s="21">
        <v>0</v>
      </c>
      <c r="R37" s="17" t="s">
        <v>302</v>
      </c>
      <c r="S37" s="21">
        <v>6822.6</v>
      </c>
      <c r="T37" s="17"/>
      <c r="U37" s="17"/>
      <c r="V37" s="17"/>
      <c r="W37" s="17"/>
      <c r="X37" s="17"/>
      <c r="Y37" s="17"/>
    </row>
    <row r="38" s="2" customFormat="1" spans="1:25">
      <c r="A38" s="16">
        <v>35</v>
      </c>
      <c r="B38" s="17" t="s">
        <v>292</v>
      </c>
      <c r="C38" s="3" t="s">
        <v>307</v>
      </c>
      <c r="D38" s="18" t="s">
        <v>308</v>
      </c>
      <c r="E38" s="17" t="s">
        <v>309</v>
      </c>
      <c r="F38" s="17" t="s">
        <v>310</v>
      </c>
      <c r="G38" s="3" t="s">
        <v>311</v>
      </c>
      <c r="H38" s="17" t="s">
        <v>33</v>
      </c>
      <c r="I38" s="17" t="s">
        <v>312</v>
      </c>
      <c r="J38" s="17" t="s">
        <v>313</v>
      </c>
      <c r="K38" s="17" t="s">
        <v>79</v>
      </c>
      <c r="L38" s="18" t="s">
        <v>194</v>
      </c>
      <c r="M38" s="17" t="s">
        <v>314</v>
      </c>
      <c r="N38" s="17" t="s">
        <v>315</v>
      </c>
      <c r="O38" s="21">
        <v>1</v>
      </c>
      <c r="P38" s="21">
        <v>74</v>
      </c>
      <c r="Q38" s="21">
        <v>1</v>
      </c>
      <c r="R38" s="17" t="s">
        <v>316</v>
      </c>
      <c r="S38" s="21">
        <v>5016</v>
      </c>
      <c r="T38" s="17"/>
      <c r="U38" s="17"/>
      <c r="V38" s="17"/>
      <c r="W38" s="17" t="s">
        <v>60</v>
      </c>
      <c r="X38" s="17"/>
      <c r="Y38" s="17"/>
    </row>
    <row r="39" s="2" customFormat="1" spans="1:25">
      <c r="A39" s="16">
        <v>36</v>
      </c>
      <c r="B39" s="17" t="s">
        <v>292</v>
      </c>
      <c r="C39" s="3" t="s">
        <v>317</v>
      </c>
      <c r="D39" s="18" t="s">
        <v>318</v>
      </c>
      <c r="E39" s="17" t="s">
        <v>319</v>
      </c>
      <c r="F39" s="17" t="s">
        <v>31</v>
      </c>
      <c r="G39" s="3" t="s">
        <v>320</v>
      </c>
      <c r="H39" s="17" t="s">
        <v>33</v>
      </c>
      <c r="I39" s="17" t="s">
        <v>321</v>
      </c>
      <c r="J39" s="17" t="s">
        <v>322</v>
      </c>
      <c r="K39" s="17" t="s">
        <v>79</v>
      </c>
      <c r="L39" s="18" t="s">
        <v>194</v>
      </c>
      <c r="M39" s="17" t="s">
        <v>323</v>
      </c>
      <c r="N39" s="17" t="s">
        <v>116</v>
      </c>
      <c r="O39" s="21">
        <v>2</v>
      </c>
      <c r="P39" s="21">
        <v>82</v>
      </c>
      <c r="Q39" s="21">
        <v>2</v>
      </c>
      <c r="R39" s="17" t="s">
        <v>324</v>
      </c>
      <c r="S39" s="21">
        <v>5142.8</v>
      </c>
      <c r="T39" s="17"/>
      <c r="U39" s="17"/>
      <c r="V39" s="17"/>
      <c r="W39" s="17"/>
      <c r="X39" s="17"/>
      <c r="Y39" s="17"/>
    </row>
    <row r="40" s="2" customFormat="1" spans="1:25">
      <c r="A40" s="16">
        <v>37</v>
      </c>
      <c r="B40" s="17" t="s">
        <v>292</v>
      </c>
      <c r="C40" s="3" t="s">
        <v>325</v>
      </c>
      <c r="D40" s="18" t="s">
        <v>326</v>
      </c>
      <c r="E40" s="17" t="s">
        <v>327</v>
      </c>
      <c r="F40" s="17" t="s">
        <v>31</v>
      </c>
      <c r="G40" s="3" t="s">
        <v>320</v>
      </c>
      <c r="H40" s="17" t="s">
        <v>33</v>
      </c>
      <c r="I40" s="17" t="s">
        <v>328</v>
      </c>
      <c r="J40" s="17" t="s">
        <v>322</v>
      </c>
      <c r="K40" s="17" t="s">
        <v>79</v>
      </c>
      <c r="L40" s="18" t="s">
        <v>194</v>
      </c>
      <c r="M40" s="17" t="s">
        <v>168</v>
      </c>
      <c r="N40" s="17" t="s">
        <v>329</v>
      </c>
      <c r="O40" s="21">
        <v>2</v>
      </c>
      <c r="P40" s="21">
        <v>82</v>
      </c>
      <c r="Q40" s="21">
        <v>2</v>
      </c>
      <c r="R40" s="17" t="s">
        <v>324</v>
      </c>
      <c r="S40" s="21">
        <v>4257</v>
      </c>
      <c r="T40" s="17"/>
      <c r="U40" s="17"/>
      <c r="V40" s="17"/>
      <c r="W40" s="17"/>
      <c r="X40" s="17"/>
      <c r="Y40" s="17"/>
    </row>
    <row r="41" s="2" customFormat="1" spans="1:25">
      <c r="A41" s="16">
        <v>38</v>
      </c>
      <c r="B41" s="17" t="s">
        <v>292</v>
      </c>
      <c r="C41" s="3" t="s">
        <v>330</v>
      </c>
      <c r="D41" s="18" t="s">
        <v>331</v>
      </c>
      <c r="E41" s="17" t="s">
        <v>332</v>
      </c>
      <c r="F41" s="17" t="s">
        <v>31</v>
      </c>
      <c r="G41" s="3" t="s">
        <v>333</v>
      </c>
      <c r="H41" s="17" t="s">
        <v>33</v>
      </c>
      <c r="I41" s="17" t="s">
        <v>334</v>
      </c>
      <c r="J41" s="17" t="s">
        <v>335</v>
      </c>
      <c r="K41" s="17" t="s">
        <v>79</v>
      </c>
      <c r="L41" s="18" t="s">
        <v>37</v>
      </c>
      <c r="M41" s="17" t="s">
        <v>314</v>
      </c>
      <c r="N41" s="17" t="s">
        <v>336</v>
      </c>
      <c r="O41" s="21">
        <v>0</v>
      </c>
      <c r="P41" s="21">
        <v>85</v>
      </c>
      <c r="Q41" s="21">
        <v>1</v>
      </c>
      <c r="R41" s="17" t="s">
        <v>324</v>
      </c>
      <c r="S41" s="21">
        <v>8582.8</v>
      </c>
      <c r="T41" s="17"/>
      <c r="U41" s="17"/>
      <c r="V41" s="17"/>
      <c r="W41" s="17"/>
      <c r="X41" s="17"/>
      <c r="Y41" s="17"/>
    </row>
    <row r="42" s="2" customFormat="1" spans="1:25">
      <c r="A42" s="16">
        <v>39</v>
      </c>
      <c r="B42" s="17" t="s">
        <v>292</v>
      </c>
      <c r="C42" s="3" t="s">
        <v>337</v>
      </c>
      <c r="D42" s="18" t="s">
        <v>338</v>
      </c>
      <c r="E42" s="17" t="s">
        <v>339</v>
      </c>
      <c r="F42" s="17" t="s">
        <v>31</v>
      </c>
      <c r="G42" s="3" t="s">
        <v>340</v>
      </c>
      <c r="H42" s="17" t="s">
        <v>33</v>
      </c>
      <c r="I42" s="17" t="s">
        <v>341</v>
      </c>
      <c r="J42" s="17" t="s">
        <v>342</v>
      </c>
      <c r="K42" s="17" t="s">
        <v>79</v>
      </c>
      <c r="L42" s="18" t="s">
        <v>343</v>
      </c>
      <c r="M42" s="17" t="s">
        <v>344</v>
      </c>
      <c r="N42" s="17" t="s">
        <v>82</v>
      </c>
      <c r="O42" s="21">
        <v>3</v>
      </c>
      <c r="P42" s="21">
        <v>307</v>
      </c>
      <c r="Q42" s="21">
        <v>1</v>
      </c>
      <c r="R42" s="17" t="s">
        <v>345</v>
      </c>
      <c r="S42" s="21">
        <v>15487.8</v>
      </c>
      <c r="T42" s="17"/>
      <c r="U42" s="17"/>
      <c r="V42" s="17"/>
      <c r="W42" s="17"/>
      <c r="X42" s="17"/>
      <c r="Y42" s="17"/>
    </row>
    <row r="43" s="2" customFormat="1" spans="1:25">
      <c r="A43" s="16">
        <v>40</v>
      </c>
      <c r="B43" s="17" t="s">
        <v>292</v>
      </c>
      <c r="C43" s="3" t="s">
        <v>346</v>
      </c>
      <c r="D43" s="18" t="s">
        <v>347</v>
      </c>
      <c r="E43" s="17" t="s">
        <v>348</v>
      </c>
      <c r="F43" s="17" t="s">
        <v>31</v>
      </c>
      <c r="G43" s="3" t="s">
        <v>320</v>
      </c>
      <c r="H43" s="17" t="s">
        <v>33</v>
      </c>
      <c r="I43" s="17" t="s">
        <v>349</v>
      </c>
      <c r="J43" s="17" t="s">
        <v>350</v>
      </c>
      <c r="K43" s="17" t="s">
        <v>351</v>
      </c>
      <c r="L43" s="18" t="s">
        <v>194</v>
      </c>
      <c r="M43" s="17" t="s">
        <v>68</v>
      </c>
      <c r="N43" s="17" t="s">
        <v>352</v>
      </c>
      <c r="O43" s="21">
        <v>2</v>
      </c>
      <c r="P43" s="21">
        <v>82</v>
      </c>
      <c r="Q43" s="21">
        <v>2</v>
      </c>
      <c r="R43" s="17" t="s">
        <v>324</v>
      </c>
      <c r="S43" s="21">
        <v>7654</v>
      </c>
      <c r="T43" s="17"/>
      <c r="U43" s="17"/>
      <c r="V43" s="17"/>
      <c r="W43" s="17"/>
      <c r="X43" s="17"/>
      <c r="Y43" s="17"/>
    </row>
    <row r="44" s="2" customFormat="1" spans="1:25">
      <c r="A44" s="16">
        <v>41</v>
      </c>
      <c r="B44" s="17" t="s">
        <v>292</v>
      </c>
      <c r="C44" s="3" t="s">
        <v>330</v>
      </c>
      <c r="D44" s="18" t="s">
        <v>353</v>
      </c>
      <c r="E44" s="19" t="s">
        <v>354</v>
      </c>
      <c r="F44" s="17" t="s">
        <v>31</v>
      </c>
      <c r="G44" s="3" t="s">
        <v>320</v>
      </c>
      <c r="H44" s="17" t="s">
        <v>33</v>
      </c>
      <c r="I44" s="17" t="s">
        <v>334</v>
      </c>
      <c r="J44" s="17" t="s">
        <v>335</v>
      </c>
      <c r="K44" s="17" t="s">
        <v>79</v>
      </c>
      <c r="L44" s="18" t="s">
        <v>37</v>
      </c>
      <c r="M44" s="17" t="s">
        <v>314</v>
      </c>
      <c r="N44" s="17" t="s">
        <v>336</v>
      </c>
      <c r="O44" s="21">
        <v>1</v>
      </c>
      <c r="P44" s="21">
        <v>82</v>
      </c>
      <c r="Q44" s="21">
        <v>0</v>
      </c>
      <c r="R44" s="17" t="s">
        <v>355</v>
      </c>
      <c r="S44" s="21">
        <v>8283.4</v>
      </c>
      <c r="T44" s="17"/>
      <c r="U44" s="17"/>
      <c r="V44" s="17"/>
      <c r="W44" s="17"/>
      <c r="X44" s="17"/>
      <c r="Y44" s="17"/>
    </row>
    <row r="45" s="2" customFormat="1" spans="1:25">
      <c r="A45" s="16">
        <v>42</v>
      </c>
      <c r="B45" s="17" t="s">
        <v>292</v>
      </c>
      <c r="C45" s="3" t="s">
        <v>356</v>
      </c>
      <c r="D45" s="18" t="s">
        <v>357</v>
      </c>
      <c r="E45" s="17" t="s">
        <v>358</v>
      </c>
      <c r="F45" s="17" t="s">
        <v>31</v>
      </c>
      <c r="G45" s="3" t="s">
        <v>333</v>
      </c>
      <c r="H45" s="17" t="s">
        <v>33</v>
      </c>
      <c r="I45" s="17" t="s">
        <v>359</v>
      </c>
      <c r="J45" s="17" t="s">
        <v>360</v>
      </c>
      <c r="K45" s="17" t="s">
        <v>351</v>
      </c>
      <c r="L45" s="18" t="s">
        <v>37</v>
      </c>
      <c r="M45" s="17" t="s">
        <v>168</v>
      </c>
      <c r="N45" s="17" t="s">
        <v>361</v>
      </c>
      <c r="O45" s="21">
        <v>1</v>
      </c>
      <c r="P45" s="21">
        <v>83</v>
      </c>
      <c r="Q45" s="21">
        <v>0</v>
      </c>
      <c r="R45" s="17" t="s">
        <v>362</v>
      </c>
      <c r="S45" s="21">
        <v>4032</v>
      </c>
      <c r="T45" s="17"/>
      <c r="U45" s="17" t="s">
        <v>60</v>
      </c>
      <c r="V45" s="17"/>
      <c r="W45" s="17"/>
      <c r="X45" s="17"/>
      <c r="Y45" s="17"/>
    </row>
    <row r="46" s="2" customFormat="1" spans="1:25">
      <c r="A46" s="16">
        <v>43</v>
      </c>
      <c r="B46" s="17" t="s">
        <v>292</v>
      </c>
      <c r="C46" s="3" t="s">
        <v>363</v>
      </c>
      <c r="D46" s="18" t="s">
        <v>364</v>
      </c>
      <c r="E46" s="17" t="s">
        <v>365</v>
      </c>
      <c r="F46" s="17" t="s">
        <v>31</v>
      </c>
      <c r="G46" s="3" t="s">
        <v>366</v>
      </c>
      <c r="H46" s="17" t="s">
        <v>33</v>
      </c>
      <c r="I46" s="17" t="s">
        <v>367</v>
      </c>
      <c r="J46" s="17" t="s">
        <v>368</v>
      </c>
      <c r="K46" s="17" t="s">
        <v>114</v>
      </c>
      <c r="L46" s="18" t="s">
        <v>37</v>
      </c>
      <c r="M46" s="17" t="s">
        <v>369</v>
      </c>
      <c r="N46" s="17" t="s">
        <v>94</v>
      </c>
      <c r="O46" s="21">
        <v>1</v>
      </c>
      <c r="P46" s="21">
        <v>135</v>
      </c>
      <c r="Q46" s="21">
        <v>1</v>
      </c>
      <c r="R46" s="17" t="s">
        <v>302</v>
      </c>
      <c r="S46" s="21">
        <v>5452.6</v>
      </c>
      <c r="T46" s="17"/>
      <c r="U46" s="17"/>
      <c r="V46" s="17"/>
      <c r="W46" s="17"/>
      <c r="X46" s="17"/>
      <c r="Y46" s="17"/>
    </row>
    <row r="47" s="2" customFormat="1" spans="1:25">
      <c r="A47" s="16">
        <v>44</v>
      </c>
      <c r="B47" s="17" t="s">
        <v>292</v>
      </c>
      <c r="C47" s="3" t="s">
        <v>370</v>
      </c>
      <c r="D47" s="18" t="s">
        <v>371</v>
      </c>
      <c r="E47" s="17" t="s">
        <v>372</v>
      </c>
      <c r="F47" s="17" t="s">
        <v>31</v>
      </c>
      <c r="G47" s="3" t="s">
        <v>340</v>
      </c>
      <c r="H47" s="17" t="s">
        <v>33</v>
      </c>
      <c r="I47" s="17" t="s">
        <v>373</v>
      </c>
      <c r="J47" s="17" t="s">
        <v>374</v>
      </c>
      <c r="K47" s="17" t="s">
        <v>114</v>
      </c>
      <c r="L47" s="18" t="s">
        <v>375</v>
      </c>
      <c r="M47" s="17" t="s">
        <v>267</v>
      </c>
      <c r="N47" s="17" t="s">
        <v>116</v>
      </c>
      <c r="O47" s="21">
        <v>2</v>
      </c>
      <c r="P47" s="21">
        <v>307</v>
      </c>
      <c r="Q47" s="21">
        <v>0</v>
      </c>
      <c r="R47" s="17" t="s">
        <v>376</v>
      </c>
      <c r="S47" s="21">
        <v>18478.2</v>
      </c>
      <c r="T47" s="17"/>
      <c r="U47" s="17"/>
      <c r="V47" s="17"/>
      <c r="W47" s="17"/>
      <c r="X47" s="17"/>
      <c r="Y47" s="17"/>
    </row>
    <row r="48" s="2" customFormat="1" spans="1:25">
      <c r="A48" s="16">
        <v>45</v>
      </c>
      <c r="B48" s="17" t="s">
        <v>292</v>
      </c>
      <c r="C48" s="3" t="s">
        <v>377</v>
      </c>
      <c r="D48" s="18" t="s">
        <v>378</v>
      </c>
      <c r="E48" s="17" t="s">
        <v>379</v>
      </c>
      <c r="F48" s="17" t="s">
        <v>31</v>
      </c>
      <c r="G48" s="3" t="s">
        <v>380</v>
      </c>
      <c r="H48" s="17" t="s">
        <v>33</v>
      </c>
      <c r="I48" s="17" t="s">
        <v>381</v>
      </c>
      <c r="J48" s="17" t="s">
        <v>382</v>
      </c>
      <c r="K48" s="17" t="s">
        <v>79</v>
      </c>
      <c r="L48" s="18" t="s">
        <v>284</v>
      </c>
      <c r="M48" s="17" t="s">
        <v>383</v>
      </c>
      <c r="N48" s="17" t="s">
        <v>116</v>
      </c>
      <c r="O48" s="21">
        <v>3</v>
      </c>
      <c r="P48" s="21">
        <v>427</v>
      </c>
      <c r="Q48" s="21">
        <v>1</v>
      </c>
      <c r="R48" s="17" t="s">
        <v>384</v>
      </c>
      <c r="S48" s="21">
        <v>25773.8</v>
      </c>
      <c r="T48" s="17"/>
      <c r="U48" s="17" t="s">
        <v>60</v>
      </c>
      <c r="V48" s="17"/>
      <c r="W48" s="17"/>
      <c r="X48" s="17"/>
      <c r="Y48" s="17"/>
    </row>
    <row r="49" s="2" customFormat="1" spans="1:25">
      <c r="A49" s="16">
        <v>46</v>
      </c>
      <c r="B49" s="17" t="s">
        <v>292</v>
      </c>
      <c r="C49" s="3" t="s">
        <v>385</v>
      </c>
      <c r="D49" s="18" t="s">
        <v>386</v>
      </c>
      <c r="E49" s="17" t="s">
        <v>387</v>
      </c>
      <c r="F49" s="17" t="s">
        <v>31</v>
      </c>
      <c r="G49" s="3" t="s">
        <v>366</v>
      </c>
      <c r="H49" s="17" t="s">
        <v>33</v>
      </c>
      <c r="I49" s="17" t="s">
        <v>388</v>
      </c>
      <c r="J49" s="17" t="s">
        <v>389</v>
      </c>
      <c r="K49" s="17" t="s">
        <v>390</v>
      </c>
      <c r="L49" s="18" t="s">
        <v>37</v>
      </c>
      <c r="M49" s="17" t="s">
        <v>391</v>
      </c>
      <c r="N49" s="17" t="s">
        <v>195</v>
      </c>
      <c r="O49" s="21">
        <v>0</v>
      </c>
      <c r="P49" s="21">
        <v>135</v>
      </c>
      <c r="Q49" s="21">
        <v>2</v>
      </c>
      <c r="R49" s="17" t="s">
        <v>302</v>
      </c>
      <c r="S49" s="21">
        <v>5343</v>
      </c>
      <c r="T49" s="17"/>
      <c r="U49" s="17"/>
      <c r="V49" s="17"/>
      <c r="W49" s="17"/>
      <c r="X49" s="17"/>
      <c r="Y49" s="17"/>
    </row>
    <row r="50" s="2" customFormat="1" spans="1:25">
      <c r="A50" s="16">
        <v>47</v>
      </c>
      <c r="B50" s="17" t="s">
        <v>292</v>
      </c>
      <c r="C50" s="3" t="s">
        <v>204</v>
      </c>
      <c r="D50" s="18" t="s">
        <v>392</v>
      </c>
      <c r="E50" s="17" t="s">
        <v>393</v>
      </c>
      <c r="F50" s="17" t="s">
        <v>48</v>
      </c>
      <c r="G50" s="3" t="s">
        <v>394</v>
      </c>
      <c r="H50" s="17" t="s">
        <v>33</v>
      </c>
      <c r="I50" s="17" t="s">
        <v>208</v>
      </c>
      <c r="J50" s="17" t="s">
        <v>209</v>
      </c>
      <c r="K50" s="17" t="s">
        <v>79</v>
      </c>
      <c r="L50" s="18" t="s">
        <v>210</v>
      </c>
      <c r="M50" s="17" t="s">
        <v>211</v>
      </c>
      <c r="N50" s="17" t="s">
        <v>82</v>
      </c>
      <c r="O50" s="21">
        <v>8</v>
      </c>
      <c r="P50" s="21">
        <v>600</v>
      </c>
      <c r="Q50" s="21">
        <v>3</v>
      </c>
      <c r="R50" s="17" t="s">
        <v>395</v>
      </c>
      <c r="S50" s="21">
        <v>30427.8</v>
      </c>
      <c r="T50" s="17"/>
      <c r="U50" s="17"/>
      <c r="V50" s="17"/>
      <c r="W50" s="17"/>
      <c r="X50" s="17"/>
      <c r="Y50" s="17"/>
    </row>
    <row r="51" s="2" customFormat="1" spans="1:25">
      <c r="A51" s="16">
        <v>48</v>
      </c>
      <c r="B51" s="17" t="s">
        <v>292</v>
      </c>
      <c r="C51" s="3" t="s">
        <v>396</v>
      </c>
      <c r="D51" s="18" t="s">
        <v>397</v>
      </c>
      <c r="E51" s="19" t="s">
        <v>398</v>
      </c>
      <c r="F51" s="17" t="s">
        <v>310</v>
      </c>
      <c r="G51" s="3" t="s">
        <v>399</v>
      </c>
      <c r="H51" s="17" t="s">
        <v>33</v>
      </c>
      <c r="I51" s="17" t="s">
        <v>400</v>
      </c>
      <c r="J51" s="17" t="s">
        <v>401</v>
      </c>
      <c r="K51" s="17" t="s">
        <v>402</v>
      </c>
      <c r="L51" s="18" t="s">
        <v>194</v>
      </c>
      <c r="M51" s="17" t="s">
        <v>168</v>
      </c>
      <c r="N51" s="17" t="s">
        <v>105</v>
      </c>
      <c r="O51" s="21">
        <v>2</v>
      </c>
      <c r="P51" s="21">
        <v>52</v>
      </c>
      <c r="Q51" s="21">
        <v>1</v>
      </c>
      <c r="R51" s="17" t="s">
        <v>107</v>
      </c>
      <c r="S51" s="21">
        <v>2475</v>
      </c>
      <c r="T51" s="17"/>
      <c r="U51" s="17"/>
      <c r="V51" s="17"/>
      <c r="W51" s="17"/>
      <c r="X51" s="17"/>
      <c r="Y51" s="17"/>
    </row>
    <row r="52" s="2" customFormat="1" spans="1:25">
      <c r="A52" s="16">
        <v>49</v>
      </c>
      <c r="B52" s="17" t="s">
        <v>292</v>
      </c>
      <c r="C52" s="3" t="s">
        <v>403</v>
      </c>
      <c r="D52" s="18" t="s">
        <v>404</v>
      </c>
      <c r="E52" s="17" t="s">
        <v>405</v>
      </c>
      <c r="F52" s="17" t="s">
        <v>310</v>
      </c>
      <c r="G52" s="3" t="s">
        <v>311</v>
      </c>
      <c r="H52" s="17" t="s">
        <v>33</v>
      </c>
      <c r="I52" s="17" t="s">
        <v>406</v>
      </c>
      <c r="J52" s="17" t="s">
        <v>407</v>
      </c>
      <c r="K52" s="17" t="s">
        <v>79</v>
      </c>
      <c r="L52" s="18" t="s">
        <v>210</v>
      </c>
      <c r="M52" s="17" t="s">
        <v>228</v>
      </c>
      <c r="N52" s="17" t="s">
        <v>142</v>
      </c>
      <c r="O52" s="21">
        <v>0</v>
      </c>
      <c r="P52" s="21">
        <v>74</v>
      </c>
      <c r="Q52" s="21">
        <v>2</v>
      </c>
      <c r="R52" s="17" t="s">
        <v>316</v>
      </c>
      <c r="S52" s="21">
        <v>4484</v>
      </c>
      <c r="T52" s="17"/>
      <c r="U52" s="17" t="s">
        <v>60</v>
      </c>
      <c r="V52" s="17"/>
      <c r="W52" s="17"/>
      <c r="X52" s="17"/>
      <c r="Y52" s="17"/>
    </row>
    <row r="53" s="2" customFormat="1" spans="1:25">
      <c r="A53" s="16">
        <v>50</v>
      </c>
      <c r="B53" s="17" t="s">
        <v>292</v>
      </c>
      <c r="C53" s="3" t="s">
        <v>408</v>
      </c>
      <c r="D53" s="18" t="s">
        <v>409</v>
      </c>
      <c r="E53" s="17" t="s">
        <v>410</v>
      </c>
      <c r="F53" s="17" t="s">
        <v>310</v>
      </c>
      <c r="G53" s="3" t="s">
        <v>411</v>
      </c>
      <c r="H53" s="17" t="s">
        <v>33</v>
      </c>
      <c r="I53" s="17" t="s">
        <v>412</v>
      </c>
      <c r="J53" s="17" t="s">
        <v>413</v>
      </c>
      <c r="K53" s="17" t="s">
        <v>79</v>
      </c>
      <c r="L53" s="18" t="s">
        <v>37</v>
      </c>
      <c r="M53" s="17" t="s">
        <v>261</v>
      </c>
      <c r="N53" s="17" t="s">
        <v>135</v>
      </c>
      <c r="O53" s="21">
        <v>0</v>
      </c>
      <c r="P53" s="21">
        <v>79</v>
      </c>
      <c r="Q53" s="21">
        <v>2</v>
      </c>
      <c r="R53" s="17" t="s">
        <v>414</v>
      </c>
      <c r="S53" s="21">
        <v>5589</v>
      </c>
      <c r="T53" s="17"/>
      <c r="U53" s="17"/>
      <c r="V53" s="17"/>
      <c r="W53" s="17"/>
      <c r="X53" s="17"/>
      <c r="Y53" s="17"/>
    </row>
    <row r="54" s="2" customFormat="1" spans="1:25">
      <c r="A54" s="16">
        <v>51</v>
      </c>
      <c r="B54" s="17" t="s">
        <v>292</v>
      </c>
      <c r="C54" s="3" t="s">
        <v>415</v>
      </c>
      <c r="D54" s="18" t="s">
        <v>416</v>
      </c>
      <c r="E54" s="17" t="s">
        <v>417</v>
      </c>
      <c r="F54" s="17" t="s">
        <v>310</v>
      </c>
      <c r="G54" s="3" t="s">
        <v>411</v>
      </c>
      <c r="H54" s="17" t="s">
        <v>33</v>
      </c>
      <c r="I54" s="17" t="s">
        <v>418</v>
      </c>
      <c r="J54" s="17" t="s">
        <v>150</v>
      </c>
      <c r="K54" s="17" t="s">
        <v>114</v>
      </c>
      <c r="L54" s="18" t="s">
        <v>210</v>
      </c>
      <c r="M54" s="17" t="s">
        <v>419</v>
      </c>
      <c r="N54" s="17" t="s">
        <v>116</v>
      </c>
      <c r="O54" s="21">
        <v>2</v>
      </c>
      <c r="P54" s="21">
        <v>74</v>
      </c>
      <c r="Q54" s="21">
        <v>0</v>
      </c>
      <c r="R54" s="17" t="s">
        <v>316</v>
      </c>
      <c r="S54" s="21">
        <v>4544.8</v>
      </c>
      <c r="T54" s="17"/>
      <c r="U54" s="17"/>
      <c r="V54" s="17"/>
      <c r="W54" s="17"/>
      <c r="X54" s="17"/>
      <c r="Y54" s="17"/>
    </row>
    <row r="55" s="2" customFormat="1" spans="1:25">
      <c r="A55" s="16">
        <v>52</v>
      </c>
      <c r="B55" s="17" t="s">
        <v>292</v>
      </c>
      <c r="C55" s="3" t="s">
        <v>420</v>
      </c>
      <c r="D55" s="18" t="s">
        <v>421</v>
      </c>
      <c r="E55" s="17" t="s">
        <v>422</v>
      </c>
      <c r="F55" s="17" t="s">
        <v>31</v>
      </c>
      <c r="G55" s="3" t="s">
        <v>333</v>
      </c>
      <c r="H55" s="17" t="s">
        <v>33</v>
      </c>
      <c r="I55" s="55" t="s">
        <v>423</v>
      </c>
      <c r="J55" s="17" t="s">
        <v>424</v>
      </c>
      <c r="K55" s="17" t="s">
        <v>351</v>
      </c>
      <c r="L55" s="18" t="s">
        <v>227</v>
      </c>
      <c r="M55" s="17" t="s">
        <v>267</v>
      </c>
      <c r="N55" s="17" t="s">
        <v>203</v>
      </c>
      <c r="O55" s="21">
        <v>0</v>
      </c>
      <c r="P55" s="21">
        <v>85</v>
      </c>
      <c r="Q55" s="21">
        <v>0</v>
      </c>
      <c r="R55" s="17" t="s">
        <v>425</v>
      </c>
      <c r="S55" s="21">
        <v>4760</v>
      </c>
      <c r="T55" s="17"/>
      <c r="U55" s="17" t="s">
        <v>60</v>
      </c>
      <c r="V55" s="17"/>
      <c r="W55" s="17"/>
      <c r="X55" s="17"/>
      <c r="Y55" s="17"/>
    </row>
    <row r="56" s="2" customFormat="1" spans="1:25">
      <c r="A56" s="16">
        <v>53</v>
      </c>
      <c r="B56" s="17" t="s">
        <v>292</v>
      </c>
      <c r="C56" s="3" t="s">
        <v>426</v>
      </c>
      <c r="D56" s="18" t="s">
        <v>427</v>
      </c>
      <c r="E56" s="17" t="s">
        <v>428</v>
      </c>
      <c r="F56" s="17" t="s">
        <v>310</v>
      </c>
      <c r="G56" s="3" t="s">
        <v>311</v>
      </c>
      <c r="H56" s="17" t="s">
        <v>33</v>
      </c>
      <c r="I56" s="17" t="s">
        <v>429</v>
      </c>
      <c r="J56" s="17" t="s">
        <v>430</v>
      </c>
      <c r="K56" s="17" t="s">
        <v>79</v>
      </c>
      <c r="L56" s="18" t="s">
        <v>37</v>
      </c>
      <c r="M56" s="17" t="s">
        <v>251</v>
      </c>
      <c r="N56" s="17" t="s">
        <v>431</v>
      </c>
      <c r="O56" s="21">
        <v>1</v>
      </c>
      <c r="P56" s="21">
        <v>74</v>
      </c>
      <c r="Q56" s="21">
        <v>1</v>
      </c>
      <c r="R56" s="17" t="s">
        <v>316</v>
      </c>
      <c r="S56" s="21">
        <v>5168</v>
      </c>
      <c r="T56" s="17"/>
      <c r="U56" s="17"/>
      <c r="V56" s="17"/>
      <c r="W56" s="17"/>
      <c r="X56" s="17"/>
      <c r="Y56" s="17"/>
    </row>
    <row r="57" s="2" customFormat="1" spans="1:25">
      <c r="A57" s="16">
        <v>54</v>
      </c>
      <c r="B57" s="17" t="s">
        <v>292</v>
      </c>
      <c r="C57" s="3" t="s">
        <v>432</v>
      </c>
      <c r="D57" s="18" t="s">
        <v>433</v>
      </c>
      <c r="E57" s="17" t="s">
        <v>432</v>
      </c>
      <c r="F57" s="17" t="s">
        <v>31</v>
      </c>
      <c r="G57" s="3" t="s">
        <v>434</v>
      </c>
      <c r="H57" s="17" t="s">
        <v>33</v>
      </c>
      <c r="I57" s="17" t="s">
        <v>435</v>
      </c>
      <c r="J57" s="17" t="s">
        <v>436</v>
      </c>
      <c r="K57" s="17" t="s">
        <v>351</v>
      </c>
      <c r="L57" s="18" t="s">
        <v>437</v>
      </c>
      <c r="M57" s="17" t="s">
        <v>314</v>
      </c>
      <c r="N57" s="17" t="s">
        <v>116</v>
      </c>
      <c r="O57" s="21">
        <v>17</v>
      </c>
      <c r="P57" s="21">
        <v>730</v>
      </c>
      <c r="Q57" s="21">
        <v>0</v>
      </c>
      <c r="R57" s="17" t="s">
        <v>438</v>
      </c>
      <c r="S57" s="21">
        <v>44670.6</v>
      </c>
      <c r="T57" s="17"/>
      <c r="U57" s="17" t="s">
        <v>60</v>
      </c>
      <c r="V57" s="17"/>
      <c r="W57" s="17"/>
      <c r="X57" s="17"/>
      <c r="Y57" s="17"/>
    </row>
    <row r="58" s="2" customFormat="1" spans="1:25">
      <c r="A58" s="16">
        <v>55</v>
      </c>
      <c r="B58" s="17" t="s">
        <v>292</v>
      </c>
      <c r="C58" s="3" t="s">
        <v>432</v>
      </c>
      <c r="D58" s="18" t="s">
        <v>439</v>
      </c>
      <c r="E58" s="17" t="s">
        <v>440</v>
      </c>
      <c r="F58" s="17" t="s">
        <v>31</v>
      </c>
      <c r="G58" s="3" t="s">
        <v>441</v>
      </c>
      <c r="H58" s="17" t="s">
        <v>33</v>
      </c>
      <c r="I58" s="17" t="s">
        <v>435</v>
      </c>
      <c r="J58" s="17" t="s">
        <v>436</v>
      </c>
      <c r="K58" s="17" t="s">
        <v>351</v>
      </c>
      <c r="L58" s="18" t="s">
        <v>437</v>
      </c>
      <c r="M58" s="17" t="s">
        <v>314</v>
      </c>
      <c r="N58" s="17" t="s">
        <v>116</v>
      </c>
      <c r="O58" s="21">
        <v>0</v>
      </c>
      <c r="P58" s="21">
        <v>509</v>
      </c>
      <c r="Q58" s="21">
        <v>0</v>
      </c>
      <c r="R58" s="17" t="s">
        <v>442</v>
      </c>
      <c r="S58" s="21">
        <v>30438.2</v>
      </c>
      <c r="T58" s="17"/>
      <c r="U58" s="17" t="s">
        <v>60</v>
      </c>
      <c r="V58" s="17"/>
      <c r="W58" s="17"/>
      <c r="X58" s="17"/>
      <c r="Y58" s="17"/>
    </row>
    <row r="59" s="2" customFormat="1" spans="1:25">
      <c r="A59" s="16">
        <v>56</v>
      </c>
      <c r="B59" s="17" t="s">
        <v>292</v>
      </c>
      <c r="C59" s="3" t="s">
        <v>432</v>
      </c>
      <c r="D59" s="18" t="s">
        <v>443</v>
      </c>
      <c r="E59" s="17" t="s">
        <v>444</v>
      </c>
      <c r="F59" s="17" t="s">
        <v>31</v>
      </c>
      <c r="G59" s="3" t="s">
        <v>445</v>
      </c>
      <c r="H59" s="17" t="s">
        <v>33</v>
      </c>
      <c r="I59" s="17" t="s">
        <v>435</v>
      </c>
      <c r="J59" s="17" t="s">
        <v>436</v>
      </c>
      <c r="K59" s="17" t="s">
        <v>351</v>
      </c>
      <c r="L59" s="18" t="s">
        <v>437</v>
      </c>
      <c r="M59" s="17" t="s">
        <v>314</v>
      </c>
      <c r="N59" s="17" t="s">
        <v>116</v>
      </c>
      <c r="O59" s="21">
        <v>0</v>
      </c>
      <c r="P59" s="21">
        <v>173</v>
      </c>
      <c r="Q59" s="21">
        <v>0</v>
      </c>
      <c r="R59" s="17" t="s">
        <v>446</v>
      </c>
      <c r="S59" s="21">
        <v>10345.4</v>
      </c>
      <c r="T59" s="17"/>
      <c r="U59" s="17" t="s">
        <v>60</v>
      </c>
      <c r="V59" s="17"/>
      <c r="W59" s="17"/>
      <c r="X59" s="17"/>
      <c r="Y59" s="17"/>
    </row>
    <row r="60" s="2" customFormat="1" ht="14.1" customHeight="1" spans="1:25">
      <c r="A60" s="16">
        <v>57</v>
      </c>
      <c r="B60" s="17" t="s">
        <v>292</v>
      </c>
      <c r="C60" s="3" t="s">
        <v>447</v>
      </c>
      <c r="D60" s="18" t="s">
        <v>448</v>
      </c>
      <c r="E60" s="17" t="s">
        <v>449</v>
      </c>
      <c r="F60" s="17" t="s">
        <v>48</v>
      </c>
      <c r="G60" s="3" t="s">
        <v>333</v>
      </c>
      <c r="H60" s="17" t="s">
        <v>33</v>
      </c>
      <c r="I60" s="17" t="s">
        <v>450</v>
      </c>
      <c r="J60" s="17" t="s">
        <v>451</v>
      </c>
      <c r="K60" s="17" t="s">
        <v>79</v>
      </c>
      <c r="L60" s="18" t="s">
        <v>37</v>
      </c>
      <c r="M60" s="17" t="s">
        <v>452</v>
      </c>
      <c r="N60" s="17" t="s">
        <v>142</v>
      </c>
      <c r="O60" s="21">
        <v>2</v>
      </c>
      <c r="P60" s="21">
        <v>82</v>
      </c>
      <c r="Q60" s="21">
        <v>0</v>
      </c>
      <c r="R60" s="17" t="s">
        <v>362</v>
      </c>
      <c r="S60" s="21">
        <v>4956</v>
      </c>
      <c r="T60" s="17"/>
      <c r="U60" s="17"/>
      <c r="V60" s="17"/>
      <c r="W60" s="17"/>
      <c r="X60" s="17"/>
      <c r="Y60" s="17"/>
    </row>
    <row r="61" s="2" customFormat="1" ht="14.1" customHeight="1" spans="1:25">
      <c r="A61" s="16">
        <v>58</v>
      </c>
      <c r="B61" s="17" t="s">
        <v>292</v>
      </c>
      <c r="C61" s="3" t="s">
        <v>453</v>
      </c>
      <c r="D61" s="18" t="s">
        <v>448</v>
      </c>
      <c r="E61" s="17" t="s">
        <v>449</v>
      </c>
      <c r="F61" s="17" t="s">
        <v>48</v>
      </c>
      <c r="G61" s="3" t="s">
        <v>333</v>
      </c>
      <c r="H61" s="17" t="s">
        <v>33</v>
      </c>
      <c r="I61" s="17" t="s">
        <v>454</v>
      </c>
      <c r="J61" s="17" t="s">
        <v>451</v>
      </c>
      <c r="K61" s="17" t="s">
        <v>79</v>
      </c>
      <c r="L61" s="18" t="s">
        <v>37</v>
      </c>
      <c r="M61" s="17" t="s">
        <v>455</v>
      </c>
      <c r="N61" s="17" t="s">
        <v>135</v>
      </c>
      <c r="O61" s="21">
        <v>2</v>
      </c>
      <c r="P61" s="21">
        <v>82</v>
      </c>
      <c r="Q61" s="21">
        <v>0</v>
      </c>
      <c r="R61" s="17" t="s">
        <v>362</v>
      </c>
      <c r="S61" s="21">
        <v>5796</v>
      </c>
      <c r="T61" s="17"/>
      <c r="U61" s="17"/>
      <c r="V61" s="17"/>
      <c r="W61" s="17"/>
      <c r="X61" s="17"/>
      <c r="Y61" s="17"/>
    </row>
    <row r="62" s="2" customFormat="1" ht="14.1" customHeight="1" spans="1:25">
      <c r="A62" s="16">
        <v>59</v>
      </c>
      <c r="B62" s="17" t="s">
        <v>292</v>
      </c>
      <c r="C62" s="3" t="s">
        <v>456</v>
      </c>
      <c r="D62" s="18" t="s">
        <v>457</v>
      </c>
      <c r="E62" s="17" t="s">
        <v>458</v>
      </c>
      <c r="F62" s="17" t="s">
        <v>31</v>
      </c>
      <c r="G62" s="3" t="s">
        <v>333</v>
      </c>
      <c r="H62" s="17" t="s">
        <v>33</v>
      </c>
      <c r="I62" s="17" t="s">
        <v>459</v>
      </c>
      <c r="J62" s="17" t="s">
        <v>460</v>
      </c>
      <c r="K62" s="17" t="s">
        <v>114</v>
      </c>
      <c r="L62" s="18" t="s">
        <v>37</v>
      </c>
      <c r="M62" s="17" t="s">
        <v>461</v>
      </c>
      <c r="N62" s="17" t="s">
        <v>142</v>
      </c>
      <c r="O62" s="21">
        <v>2</v>
      </c>
      <c r="P62" s="21">
        <v>82</v>
      </c>
      <c r="Q62" s="21">
        <v>0</v>
      </c>
      <c r="R62" s="17" t="s">
        <v>362</v>
      </c>
      <c r="S62" s="21">
        <v>4956</v>
      </c>
      <c r="T62" s="17"/>
      <c r="U62" s="17"/>
      <c r="V62" s="17"/>
      <c r="W62" s="17"/>
      <c r="X62" s="17"/>
      <c r="Y62" s="17"/>
    </row>
    <row r="63" s="2" customFormat="1" ht="14.1" customHeight="1" spans="1:25">
      <c r="A63" s="16">
        <v>60</v>
      </c>
      <c r="B63" s="17" t="s">
        <v>292</v>
      </c>
      <c r="C63" s="3" t="s">
        <v>462</v>
      </c>
      <c r="D63" s="18" t="s">
        <v>463</v>
      </c>
      <c r="E63" s="17" t="s">
        <v>464</v>
      </c>
      <c r="F63" s="17" t="s">
        <v>31</v>
      </c>
      <c r="G63" s="3" t="s">
        <v>320</v>
      </c>
      <c r="H63" s="17" t="s">
        <v>33</v>
      </c>
      <c r="I63" s="17" t="s">
        <v>465</v>
      </c>
      <c r="J63" s="17" t="s">
        <v>466</v>
      </c>
      <c r="K63" s="17" t="s">
        <v>79</v>
      </c>
      <c r="L63" s="18" t="s">
        <v>210</v>
      </c>
      <c r="M63" s="17" t="s">
        <v>467</v>
      </c>
      <c r="N63" s="17" t="s">
        <v>142</v>
      </c>
      <c r="O63" s="21">
        <v>2</v>
      </c>
      <c r="P63" s="21">
        <v>80</v>
      </c>
      <c r="Q63" s="21">
        <v>0</v>
      </c>
      <c r="R63" s="17" t="s">
        <v>468</v>
      </c>
      <c r="S63" s="21">
        <v>4838</v>
      </c>
      <c r="T63" s="17"/>
      <c r="U63" s="17"/>
      <c r="V63" s="17"/>
      <c r="W63" s="17"/>
      <c r="X63" s="17"/>
      <c r="Y63" s="17"/>
    </row>
    <row r="64" s="2" customFormat="1" ht="14.1" customHeight="1" spans="1:25">
      <c r="A64" s="16">
        <v>61</v>
      </c>
      <c r="B64" s="17" t="s">
        <v>292</v>
      </c>
      <c r="C64" s="3" t="s">
        <v>469</v>
      </c>
      <c r="D64" s="18" t="s">
        <v>470</v>
      </c>
      <c r="E64" s="17" t="s">
        <v>471</v>
      </c>
      <c r="F64" s="17" t="s">
        <v>48</v>
      </c>
      <c r="G64" s="3" t="s">
        <v>333</v>
      </c>
      <c r="H64" s="17" t="s">
        <v>33</v>
      </c>
      <c r="I64" s="17" t="s">
        <v>472</v>
      </c>
      <c r="J64" s="17" t="s">
        <v>473</v>
      </c>
      <c r="K64" s="17" t="s">
        <v>114</v>
      </c>
      <c r="L64" s="18" t="s">
        <v>37</v>
      </c>
      <c r="M64" s="17" t="s">
        <v>474</v>
      </c>
      <c r="N64" s="17" t="s">
        <v>82</v>
      </c>
      <c r="O64" s="21">
        <v>2</v>
      </c>
      <c r="P64" s="21">
        <v>82</v>
      </c>
      <c r="Q64" s="21">
        <v>0</v>
      </c>
      <c r="R64" s="17" t="s">
        <v>362</v>
      </c>
      <c r="S64" s="21">
        <v>4183.2</v>
      </c>
      <c r="T64" s="17"/>
      <c r="U64" s="17"/>
      <c r="V64" s="17"/>
      <c r="W64" s="17"/>
      <c r="X64" s="17"/>
      <c r="Y64" s="17"/>
    </row>
    <row r="65" s="2" customFormat="1" ht="14.1" customHeight="1" spans="1:25">
      <c r="A65" s="16">
        <v>62</v>
      </c>
      <c r="B65" s="17" t="s">
        <v>292</v>
      </c>
      <c r="C65" s="3" t="s">
        <v>475</v>
      </c>
      <c r="D65" s="18" t="s">
        <v>476</v>
      </c>
      <c r="E65" s="17" t="s">
        <v>477</v>
      </c>
      <c r="F65" s="17" t="s">
        <v>48</v>
      </c>
      <c r="G65" s="17" t="s">
        <v>340</v>
      </c>
      <c r="H65" s="17" t="s">
        <v>33</v>
      </c>
      <c r="I65" s="17" t="s">
        <v>478</v>
      </c>
      <c r="J65" s="17" t="s">
        <v>479</v>
      </c>
      <c r="K65" s="17" t="s">
        <v>480</v>
      </c>
      <c r="L65" s="18" t="s">
        <v>194</v>
      </c>
      <c r="M65" s="17" t="s">
        <v>245</v>
      </c>
      <c r="N65" s="17" t="s">
        <v>481</v>
      </c>
      <c r="O65" s="17" t="s">
        <v>55</v>
      </c>
      <c r="P65" s="17" t="s">
        <v>482</v>
      </c>
      <c r="Q65" s="17" t="s">
        <v>55</v>
      </c>
      <c r="R65" s="17" t="s">
        <v>483</v>
      </c>
      <c r="S65" s="17" t="s">
        <v>484</v>
      </c>
      <c r="T65" s="17"/>
      <c r="U65" s="17"/>
      <c r="V65" s="17"/>
      <c r="W65" s="17"/>
      <c r="X65" s="17"/>
      <c r="Y65" s="17"/>
    </row>
    <row r="66" s="2" customFormat="1" ht="14.1" customHeight="1" spans="1:25">
      <c r="A66" s="16">
        <v>63</v>
      </c>
      <c r="B66" s="17" t="s">
        <v>292</v>
      </c>
      <c r="C66" s="3" t="s">
        <v>485</v>
      </c>
      <c r="D66" s="18" t="s">
        <v>486</v>
      </c>
      <c r="E66" s="17" t="s">
        <v>487</v>
      </c>
      <c r="F66" s="17" t="s">
        <v>31</v>
      </c>
      <c r="G66" s="3" t="s">
        <v>488</v>
      </c>
      <c r="H66" s="17" t="s">
        <v>33</v>
      </c>
      <c r="I66" s="55" t="s">
        <v>489</v>
      </c>
      <c r="J66" s="17" t="s">
        <v>490</v>
      </c>
      <c r="K66" s="17" t="s">
        <v>79</v>
      </c>
      <c r="L66" s="18" t="s">
        <v>37</v>
      </c>
      <c r="M66" s="17" t="s">
        <v>491</v>
      </c>
      <c r="N66" s="17" t="s">
        <v>135</v>
      </c>
      <c r="O66" s="17" t="s">
        <v>95</v>
      </c>
      <c r="P66" s="17" t="s">
        <v>492</v>
      </c>
      <c r="Q66" s="17" t="s">
        <v>57</v>
      </c>
      <c r="R66" s="17" t="s">
        <v>125</v>
      </c>
      <c r="S66" s="17" t="s">
        <v>493</v>
      </c>
      <c r="T66" s="17"/>
      <c r="U66" s="17" t="s">
        <v>60</v>
      </c>
      <c r="V66" s="17"/>
      <c r="W66" s="17"/>
      <c r="X66" s="17"/>
      <c r="Y66" s="17"/>
    </row>
    <row r="67" s="2" customFormat="1" ht="14.1" customHeight="1" spans="1:25">
      <c r="A67" s="16">
        <v>64</v>
      </c>
      <c r="B67" s="17" t="s">
        <v>292</v>
      </c>
      <c r="C67" s="3" t="s">
        <v>494</v>
      </c>
      <c r="D67" s="18" t="s">
        <v>495</v>
      </c>
      <c r="E67" s="17" t="s">
        <v>496</v>
      </c>
      <c r="F67" s="17" t="s">
        <v>310</v>
      </c>
      <c r="G67" s="3" t="s">
        <v>411</v>
      </c>
      <c r="H67" s="17" t="s">
        <v>33</v>
      </c>
      <c r="I67" s="17" t="s">
        <v>497</v>
      </c>
      <c r="J67" s="17" t="s">
        <v>498</v>
      </c>
      <c r="K67" s="17" t="s">
        <v>114</v>
      </c>
      <c r="L67" s="18" t="s">
        <v>37</v>
      </c>
      <c r="M67" s="17" t="s">
        <v>499</v>
      </c>
      <c r="N67" s="17" t="s">
        <v>82</v>
      </c>
      <c r="O67" s="17" t="s">
        <v>42</v>
      </c>
      <c r="P67" s="17" t="s">
        <v>500</v>
      </c>
      <c r="Q67" s="17" t="s">
        <v>80</v>
      </c>
      <c r="R67" s="17" t="s">
        <v>501</v>
      </c>
      <c r="S67" s="17" t="s">
        <v>502</v>
      </c>
      <c r="T67" s="17"/>
      <c r="U67" s="17"/>
      <c r="V67" s="17"/>
      <c r="W67" s="17"/>
      <c r="X67" s="17"/>
      <c r="Y67" s="17"/>
    </row>
    <row r="68" s="2" customFormat="1" ht="14.1" customHeight="1" spans="1:25">
      <c r="A68" s="16">
        <v>65</v>
      </c>
      <c r="B68" s="17" t="s">
        <v>292</v>
      </c>
      <c r="C68" s="3" t="s">
        <v>503</v>
      </c>
      <c r="D68" s="18" t="s">
        <v>504</v>
      </c>
      <c r="E68" s="17" t="s">
        <v>505</v>
      </c>
      <c r="F68" s="17" t="s">
        <v>31</v>
      </c>
      <c r="G68" s="3" t="s">
        <v>182</v>
      </c>
      <c r="H68" s="17" t="s">
        <v>33</v>
      </c>
      <c r="I68" s="17" t="s">
        <v>506</v>
      </c>
      <c r="J68" s="17" t="s">
        <v>507</v>
      </c>
      <c r="K68" s="17" t="s">
        <v>508</v>
      </c>
      <c r="L68" s="18" t="s">
        <v>80</v>
      </c>
      <c r="M68" s="17" t="s">
        <v>245</v>
      </c>
      <c r="N68" s="17" t="s">
        <v>361</v>
      </c>
      <c r="O68" s="17" t="s">
        <v>509</v>
      </c>
      <c r="P68" s="17" t="s">
        <v>186</v>
      </c>
      <c r="Q68" s="17" t="s">
        <v>80</v>
      </c>
      <c r="R68" s="17" t="s">
        <v>510</v>
      </c>
      <c r="S68" s="17" t="s">
        <v>511</v>
      </c>
      <c r="T68" s="17"/>
      <c r="U68" s="17"/>
      <c r="V68" s="17"/>
      <c r="W68" s="17"/>
      <c r="X68" s="17" t="s">
        <v>60</v>
      </c>
      <c r="Y68" s="17"/>
    </row>
    <row r="69" s="2" customFormat="1" ht="14.1" customHeight="1" spans="1:25">
      <c r="A69" s="16">
        <v>66</v>
      </c>
      <c r="B69" s="17" t="s">
        <v>292</v>
      </c>
      <c r="C69" s="3" t="s">
        <v>512</v>
      </c>
      <c r="D69" s="18" t="s">
        <v>513</v>
      </c>
      <c r="E69" s="17" t="s">
        <v>514</v>
      </c>
      <c r="F69" s="17" t="s">
        <v>48</v>
      </c>
      <c r="G69" s="17" t="s">
        <v>515</v>
      </c>
      <c r="H69" s="17" t="s">
        <v>33</v>
      </c>
      <c r="I69" s="17" t="s">
        <v>516</v>
      </c>
      <c r="J69" s="17" t="s">
        <v>517</v>
      </c>
      <c r="K69" s="17" t="s">
        <v>518</v>
      </c>
      <c r="L69" s="18" t="s">
        <v>37</v>
      </c>
      <c r="M69" s="17" t="s">
        <v>519</v>
      </c>
      <c r="N69" s="17" t="s">
        <v>520</v>
      </c>
      <c r="O69" s="17" t="s">
        <v>40</v>
      </c>
      <c r="P69" s="17" t="s">
        <v>521</v>
      </c>
      <c r="Q69" s="17" t="s">
        <v>55</v>
      </c>
      <c r="R69" s="17" t="s">
        <v>522</v>
      </c>
      <c r="S69" s="17" t="s">
        <v>523</v>
      </c>
      <c r="T69" s="17"/>
      <c r="U69" s="17"/>
      <c r="V69" s="17"/>
      <c r="W69" s="17"/>
      <c r="X69" s="17"/>
      <c r="Y69" s="17"/>
    </row>
    <row r="70" s="2" customFormat="1" ht="14.1" customHeight="1" spans="1:25">
      <c r="A70" s="16">
        <v>67</v>
      </c>
      <c r="B70" s="17" t="s">
        <v>292</v>
      </c>
      <c r="C70" s="3" t="s">
        <v>524</v>
      </c>
      <c r="D70" s="18" t="s">
        <v>525</v>
      </c>
      <c r="E70" s="17" t="s">
        <v>526</v>
      </c>
      <c r="F70" s="17" t="s">
        <v>48</v>
      </c>
      <c r="G70" s="3" t="s">
        <v>366</v>
      </c>
      <c r="H70" s="17" t="s">
        <v>33</v>
      </c>
      <c r="I70" s="17" t="s">
        <v>527</v>
      </c>
      <c r="J70" s="17" t="s">
        <v>528</v>
      </c>
      <c r="K70" s="17" t="s">
        <v>79</v>
      </c>
      <c r="L70" s="18" t="s">
        <v>194</v>
      </c>
      <c r="M70" s="17" t="s">
        <v>369</v>
      </c>
      <c r="N70" s="17" t="s">
        <v>529</v>
      </c>
      <c r="O70" s="17" t="s">
        <v>80</v>
      </c>
      <c r="P70" s="17" t="s">
        <v>530</v>
      </c>
      <c r="Q70" s="17" t="s">
        <v>80</v>
      </c>
      <c r="R70" s="17" t="s">
        <v>302</v>
      </c>
      <c r="S70" s="17" t="s">
        <v>531</v>
      </c>
      <c r="T70" s="17"/>
      <c r="U70" s="17" t="s">
        <v>60</v>
      </c>
      <c r="V70" s="17"/>
      <c r="W70" s="17"/>
      <c r="X70" s="17"/>
      <c r="Y70" s="17"/>
    </row>
    <row r="71" s="2" customFormat="1" ht="14.1" customHeight="1" spans="1:25">
      <c r="A71" s="16">
        <v>68</v>
      </c>
      <c r="B71" s="17" t="s">
        <v>292</v>
      </c>
      <c r="C71" s="3" t="s">
        <v>532</v>
      </c>
      <c r="D71" s="56" t="s">
        <v>533</v>
      </c>
      <c r="E71" s="17" t="s">
        <v>532</v>
      </c>
      <c r="F71" s="17" t="s">
        <v>31</v>
      </c>
      <c r="G71" s="20" t="s">
        <v>534</v>
      </c>
      <c r="H71" s="17" t="s">
        <v>535</v>
      </c>
      <c r="I71" s="55" t="s">
        <v>536</v>
      </c>
      <c r="J71" s="17" t="s">
        <v>537</v>
      </c>
      <c r="K71" s="17" t="s">
        <v>114</v>
      </c>
      <c r="L71" s="18" t="s">
        <v>194</v>
      </c>
      <c r="M71" s="17" t="s">
        <v>538</v>
      </c>
      <c r="N71" s="18" t="s">
        <v>203</v>
      </c>
      <c r="O71" s="17">
        <v>30</v>
      </c>
      <c r="P71" s="17">
        <v>2200</v>
      </c>
      <c r="Q71" s="17">
        <v>3</v>
      </c>
      <c r="R71" s="17">
        <v>2233</v>
      </c>
      <c r="S71" s="18" t="s">
        <v>539</v>
      </c>
      <c r="T71" s="17"/>
      <c r="U71" s="19"/>
      <c r="V71" s="17"/>
      <c r="W71" s="17"/>
      <c r="X71" s="19" t="s">
        <v>60</v>
      </c>
      <c r="Y71" s="17"/>
    </row>
    <row r="72" s="2" customFormat="1" ht="14.1" customHeight="1" spans="1:25">
      <c r="A72" s="16">
        <v>69</v>
      </c>
      <c r="B72" s="17" t="s">
        <v>292</v>
      </c>
      <c r="C72" s="20" t="s">
        <v>540</v>
      </c>
      <c r="D72" s="56" t="s">
        <v>533</v>
      </c>
      <c r="E72" s="17" t="s">
        <v>532</v>
      </c>
      <c r="F72" s="17" t="s">
        <v>31</v>
      </c>
      <c r="G72" s="26" t="s">
        <v>534</v>
      </c>
      <c r="H72" s="17" t="s">
        <v>535</v>
      </c>
      <c r="I72" s="55" t="s">
        <v>541</v>
      </c>
      <c r="J72" s="17" t="s">
        <v>537</v>
      </c>
      <c r="K72" s="17" t="s">
        <v>114</v>
      </c>
      <c r="L72" s="18" t="s">
        <v>194</v>
      </c>
      <c r="M72" s="17" t="s">
        <v>538</v>
      </c>
      <c r="N72" s="18" t="s">
        <v>542</v>
      </c>
      <c r="O72" s="17">
        <v>30</v>
      </c>
      <c r="P72" s="17">
        <v>2200</v>
      </c>
      <c r="Q72" s="17">
        <v>3</v>
      </c>
      <c r="R72" s="17">
        <v>2233</v>
      </c>
      <c r="S72" s="18" t="s">
        <v>543</v>
      </c>
      <c r="T72" s="29"/>
      <c r="U72" s="19"/>
      <c r="V72" s="29"/>
      <c r="W72" s="29"/>
      <c r="X72" s="30" t="s">
        <v>60</v>
      </c>
      <c r="Y72" s="29"/>
    </row>
    <row r="73" s="2" customFormat="1" ht="14.1" customHeight="1" spans="1:25">
      <c r="A73" s="16">
        <v>70</v>
      </c>
      <c r="B73" s="17" t="s">
        <v>544</v>
      </c>
      <c r="C73" s="3" t="s">
        <v>545</v>
      </c>
      <c r="D73" s="18" t="s">
        <v>546</v>
      </c>
      <c r="E73" s="17" t="s">
        <v>547</v>
      </c>
      <c r="F73" s="17" t="s">
        <v>310</v>
      </c>
      <c r="G73" s="3" t="s">
        <v>548</v>
      </c>
      <c r="H73" s="17" t="s">
        <v>33</v>
      </c>
      <c r="I73" s="17" t="s">
        <v>549</v>
      </c>
      <c r="J73" s="17" t="s">
        <v>550</v>
      </c>
      <c r="K73" s="17" t="s">
        <v>551</v>
      </c>
      <c r="L73" s="17" t="s">
        <v>80</v>
      </c>
      <c r="M73" s="17" t="s">
        <v>461</v>
      </c>
      <c r="N73" s="17" t="s">
        <v>82</v>
      </c>
      <c r="O73" s="17" t="s">
        <v>55</v>
      </c>
      <c r="P73" s="17" t="s">
        <v>552</v>
      </c>
      <c r="Q73" s="17" t="s">
        <v>55</v>
      </c>
      <c r="R73" s="17" t="s">
        <v>553</v>
      </c>
      <c r="S73" s="17" t="s">
        <v>554</v>
      </c>
      <c r="T73" s="17"/>
      <c r="U73" s="17" t="s">
        <v>60</v>
      </c>
      <c r="V73" s="17"/>
      <c r="W73" s="17"/>
      <c r="X73" s="17"/>
      <c r="Y73" s="17"/>
    </row>
    <row r="74" s="2" customFormat="1" ht="14.1" customHeight="1" spans="1:25">
      <c r="A74" s="16">
        <v>71</v>
      </c>
      <c r="B74" s="17" t="s">
        <v>544</v>
      </c>
      <c r="C74" s="3" t="s">
        <v>555</v>
      </c>
      <c r="D74" s="18" t="s">
        <v>556</v>
      </c>
      <c r="E74" s="17" t="s">
        <v>557</v>
      </c>
      <c r="F74" s="17" t="s">
        <v>310</v>
      </c>
      <c r="G74" s="3" t="s">
        <v>558</v>
      </c>
      <c r="H74" s="17" t="s">
        <v>33</v>
      </c>
      <c r="I74" s="17" t="s">
        <v>559</v>
      </c>
      <c r="J74" s="17" t="s">
        <v>560</v>
      </c>
      <c r="K74" s="17" t="s">
        <v>79</v>
      </c>
      <c r="L74" s="17" t="s">
        <v>194</v>
      </c>
      <c r="M74" s="17" t="s">
        <v>141</v>
      </c>
      <c r="N74" s="17" t="s">
        <v>135</v>
      </c>
      <c r="O74" s="17" t="s">
        <v>55</v>
      </c>
      <c r="P74" s="17" t="s">
        <v>561</v>
      </c>
      <c r="Q74" s="17" t="s">
        <v>55</v>
      </c>
      <c r="R74" s="17" t="s">
        <v>562</v>
      </c>
      <c r="S74" s="17" t="s">
        <v>563</v>
      </c>
      <c r="T74" s="17"/>
      <c r="U74" s="17"/>
      <c r="V74" s="17"/>
      <c r="W74" s="17"/>
      <c r="X74" s="17"/>
      <c r="Y74" s="17"/>
    </row>
    <row r="75" s="2" customFormat="1" ht="14.1" customHeight="1" spans="1:25">
      <c r="A75" s="16">
        <v>72</v>
      </c>
      <c r="B75" s="17" t="s">
        <v>544</v>
      </c>
      <c r="C75" s="3" t="s">
        <v>564</v>
      </c>
      <c r="D75" s="18" t="s">
        <v>565</v>
      </c>
      <c r="E75" s="17" t="s">
        <v>566</v>
      </c>
      <c r="F75" s="17" t="s">
        <v>31</v>
      </c>
      <c r="G75" s="3" t="s">
        <v>567</v>
      </c>
      <c r="H75" s="17" t="s">
        <v>33</v>
      </c>
      <c r="I75" s="17" t="s">
        <v>568</v>
      </c>
      <c r="J75" s="17" t="s">
        <v>569</v>
      </c>
      <c r="K75" s="17" t="s">
        <v>79</v>
      </c>
      <c r="L75" s="17" t="s">
        <v>80</v>
      </c>
      <c r="M75" s="17" t="s">
        <v>570</v>
      </c>
      <c r="N75" s="17" t="s">
        <v>203</v>
      </c>
      <c r="O75" s="21">
        <v>6</v>
      </c>
      <c r="P75" s="21">
        <v>103</v>
      </c>
      <c r="Q75" s="21">
        <v>3</v>
      </c>
      <c r="R75" s="17" t="s">
        <v>571</v>
      </c>
      <c r="S75" s="21">
        <v>6272</v>
      </c>
      <c r="T75" s="17"/>
      <c r="U75" s="17" t="s">
        <v>60</v>
      </c>
      <c r="V75" s="17"/>
      <c r="W75" s="17"/>
      <c r="X75" s="17"/>
      <c r="Y75" s="17"/>
    </row>
    <row r="76" s="2" customFormat="1" spans="1:25">
      <c r="A76" s="16">
        <v>73</v>
      </c>
      <c r="B76" s="17" t="s">
        <v>544</v>
      </c>
      <c r="C76" s="3" t="s">
        <v>572</v>
      </c>
      <c r="D76" s="18" t="s">
        <v>573</v>
      </c>
      <c r="E76" s="17" t="s">
        <v>574</v>
      </c>
      <c r="F76" s="17" t="s">
        <v>31</v>
      </c>
      <c r="G76" s="3" t="s">
        <v>575</v>
      </c>
      <c r="H76" s="17" t="s">
        <v>33</v>
      </c>
      <c r="I76" s="17" t="s">
        <v>576</v>
      </c>
      <c r="J76" s="17" t="s">
        <v>577</v>
      </c>
      <c r="K76" s="17" t="s">
        <v>79</v>
      </c>
      <c r="L76" s="17" t="s">
        <v>210</v>
      </c>
      <c r="M76" s="17" t="s">
        <v>578</v>
      </c>
      <c r="N76" s="17" t="s">
        <v>142</v>
      </c>
      <c r="O76" s="21">
        <v>1</v>
      </c>
      <c r="P76" s="21">
        <v>115</v>
      </c>
      <c r="Q76" s="21">
        <v>3</v>
      </c>
      <c r="R76" s="17" t="s">
        <v>579</v>
      </c>
      <c r="S76" s="21">
        <v>7021</v>
      </c>
      <c r="T76" s="17"/>
      <c r="U76" s="17" t="s">
        <v>60</v>
      </c>
      <c r="V76" s="17"/>
      <c r="W76" s="17"/>
      <c r="X76" s="17"/>
      <c r="Y76" s="17"/>
    </row>
    <row r="77" s="2" customFormat="1" ht="14.1" customHeight="1" spans="1:27">
      <c r="A77" s="16">
        <v>74</v>
      </c>
      <c r="B77" s="17" t="s">
        <v>544</v>
      </c>
      <c r="C77" s="3" t="s">
        <v>580</v>
      </c>
      <c r="D77" s="18" t="s">
        <v>581</v>
      </c>
      <c r="E77" s="17" t="s">
        <v>582</v>
      </c>
      <c r="F77" s="17" t="s">
        <v>31</v>
      </c>
      <c r="G77" s="3" t="s">
        <v>583</v>
      </c>
      <c r="H77" s="17" t="s">
        <v>33</v>
      </c>
      <c r="I77" s="17" t="s">
        <v>584</v>
      </c>
      <c r="J77" s="19" t="s">
        <v>585</v>
      </c>
      <c r="K77" s="17" t="s">
        <v>390</v>
      </c>
      <c r="L77" s="17" t="s">
        <v>80</v>
      </c>
      <c r="M77" s="17" t="s">
        <v>323</v>
      </c>
      <c r="N77" s="17" t="s">
        <v>94</v>
      </c>
      <c r="O77" s="21">
        <v>4</v>
      </c>
      <c r="P77" s="21">
        <v>288</v>
      </c>
      <c r="Q77" s="21">
        <v>3</v>
      </c>
      <c r="R77" s="17" t="s">
        <v>586</v>
      </c>
      <c r="S77" s="21">
        <v>11741</v>
      </c>
      <c r="T77" s="17"/>
      <c r="U77" s="17"/>
      <c r="V77" s="17"/>
      <c r="W77" s="17"/>
      <c r="X77" s="17" t="s">
        <v>60</v>
      </c>
      <c r="Y77" s="17"/>
      <c r="AA77" s="31"/>
    </row>
    <row r="78" s="2" customFormat="1" ht="14.1" customHeight="1" spans="1:25">
      <c r="A78" s="16">
        <v>75</v>
      </c>
      <c r="B78" s="17" t="s">
        <v>544</v>
      </c>
      <c r="C78" s="3" t="s">
        <v>587</v>
      </c>
      <c r="D78" s="18" t="s">
        <v>588</v>
      </c>
      <c r="E78" s="17" t="s">
        <v>76</v>
      </c>
      <c r="F78" s="17" t="s">
        <v>310</v>
      </c>
      <c r="G78" s="3" t="s">
        <v>589</v>
      </c>
      <c r="H78" s="17" t="s">
        <v>33</v>
      </c>
      <c r="I78" s="17" t="s">
        <v>590</v>
      </c>
      <c r="J78" s="17" t="s">
        <v>591</v>
      </c>
      <c r="K78" s="17" t="s">
        <v>351</v>
      </c>
      <c r="L78" s="17" t="s">
        <v>218</v>
      </c>
      <c r="M78" s="17" t="s">
        <v>141</v>
      </c>
      <c r="N78" s="17" t="s">
        <v>361</v>
      </c>
      <c r="O78" s="17" t="s">
        <v>55</v>
      </c>
      <c r="P78" s="17" t="s">
        <v>592</v>
      </c>
      <c r="Q78" s="17" t="s">
        <v>55</v>
      </c>
      <c r="R78" s="17" t="s">
        <v>593</v>
      </c>
      <c r="S78" s="17" t="s">
        <v>594</v>
      </c>
      <c r="T78" s="17"/>
      <c r="U78" s="17"/>
      <c r="V78" s="17"/>
      <c r="W78" s="17"/>
      <c r="X78" s="17"/>
      <c r="Y78" s="17"/>
    </row>
    <row r="79" s="2" customFormat="1" ht="14.1" customHeight="1" spans="1:25">
      <c r="A79" s="16">
        <v>76</v>
      </c>
      <c r="B79" s="17" t="s">
        <v>544</v>
      </c>
      <c r="C79" s="3" t="s">
        <v>595</v>
      </c>
      <c r="D79" s="18" t="s">
        <v>596</v>
      </c>
      <c r="E79" s="17" t="s">
        <v>597</v>
      </c>
      <c r="F79" s="17" t="s">
        <v>48</v>
      </c>
      <c r="G79" s="3" t="s">
        <v>49</v>
      </c>
      <c r="H79" s="17" t="s">
        <v>33</v>
      </c>
      <c r="I79" s="17" t="s">
        <v>598</v>
      </c>
      <c r="J79" s="17" t="s">
        <v>599</v>
      </c>
      <c r="K79" s="17" t="s">
        <v>67</v>
      </c>
      <c r="L79" s="17" t="s">
        <v>37</v>
      </c>
      <c r="M79" s="17" t="s">
        <v>600</v>
      </c>
      <c r="N79" s="17" t="s">
        <v>601</v>
      </c>
      <c r="O79" s="21">
        <v>2</v>
      </c>
      <c r="P79" s="21">
        <v>71</v>
      </c>
      <c r="Q79" s="21">
        <v>3</v>
      </c>
      <c r="R79" s="17" t="s">
        <v>316</v>
      </c>
      <c r="S79" s="21">
        <v>5700</v>
      </c>
      <c r="T79" s="17"/>
      <c r="U79" s="17"/>
      <c r="V79" s="17"/>
      <c r="W79" s="17"/>
      <c r="X79" s="17"/>
      <c r="Y79" s="17"/>
    </row>
    <row r="80" s="2" customFormat="1" ht="14.1" customHeight="1" spans="1:25">
      <c r="A80" s="16">
        <v>77</v>
      </c>
      <c r="B80" s="17" t="s">
        <v>544</v>
      </c>
      <c r="C80" s="3" t="s">
        <v>602</v>
      </c>
      <c r="D80" s="18" t="s">
        <v>603</v>
      </c>
      <c r="E80" s="17" t="s">
        <v>604</v>
      </c>
      <c r="F80" s="17" t="s">
        <v>310</v>
      </c>
      <c r="G80" s="3" t="s">
        <v>567</v>
      </c>
      <c r="H80" s="17" t="s">
        <v>33</v>
      </c>
      <c r="I80" s="17" t="s">
        <v>605</v>
      </c>
      <c r="J80" s="17" t="s">
        <v>606</v>
      </c>
      <c r="K80" s="17" t="s">
        <v>114</v>
      </c>
      <c r="L80" s="17" t="s">
        <v>80</v>
      </c>
      <c r="M80" s="17" t="s">
        <v>607</v>
      </c>
      <c r="N80" s="17" t="s">
        <v>608</v>
      </c>
      <c r="O80" s="21">
        <v>3</v>
      </c>
      <c r="P80" s="21">
        <v>121</v>
      </c>
      <c r="Q80" s="21">
        <v>3</v>
      </c>
      <c r="R80" s="17" t="s">
        <v>609</v>
      </c>
      <c r="S80" s="21">
        <v>15214.6</v>
      </c>
      <c r="T80" s="17"/>
      <c r="U80" s="17"/>
      <c r="V80" s="17"/>
      <c r="W80" s="17"/>
      <c r="X80" s="17"/>
      <c r="Y80" s="17"/>
    </row>
    <row r="81" s="2" customFormat="1" ht="14.1" customHeight="1" spans="1:25">
      <c r="A81" s="16">
        <v>78</v>
      </c>
      <c r="B81" s="17" t="s">
        <v>544</v>
      </c>
      <c r="C81" s="3" t="s">
        <v>610</v>
      </c>
      <c r="D81" s="18" t="s">
        <v>611</v>
      </c>
      <c r="E81" s="17" t="s">
        <v>612</v>
      </c>
      <c r="F81" s="17" t="s">
        <v>31</v>
      </c>
      <c r="G81" s="3" t="s">
        <v>613</v>
      </c>
      <c r="H81" s="17" t="s">
        <v>33</v>
      </c>
      <c r="I81" s="17" t="s">
        <v>614</v>
      </c>
      <c r="J81" s="17" t="s">
        <v>615</v>
      </c>
      <c r="K81" s="17" t="s">
        <v>79</v>
      </c>
      <c r="L81" s="17" t="s">
        <v>37</v>
      </c>
      <c r="M81" s="17" t="s">
        <v>383</v>
      </c>
      <c r="N81" s="17" t="s">
        <v>142</v>
      </c>
      <c r="O81" s="21">
        <v>6</v>
      </c>
      <c r="P81" s="21">
        <v>286</v>
      </c>
      <c r="Q81" s="21">
        <v>3</v>
      </c>
      <c r="R81" s="17" t="s">
        <v>586</v>
      </c>
      <c r="S81" s="21">
        <v>17405</v>
      </c>
      <c r="T81" s="17"/>
      <c r="U81" s="17"/>
      <c r="V81" s="17"/>
      <c r="W81" s="17"/>
      <c r="X81" s="17"/>
      <c r="Y81" s="17"/>
    </row>
    <row r="82" s="2" customFormat="1" ht="14.1" customHeight="1" spans="1:25">
      <c r="A82" s="16">
        <v>79</v>
      </c>
      <c r="B82" s="17" t="s">
        <v>544</v>
      </c>
      <c r="C82" s="3" t="s">
        <v>616</v>
      </c>
      <c r="D82" s="18" t="s">
        <v>617</v>
      </c>
      <c r="E82" s="17" t="s">
        <v>618</v>
      </c>
      <c r="F82" s="17" t="s">
        <v>31</v>
      </c>
      <c r="G82" s="3" t="s">
        <v>619</v>
      </c>
      <c r="H82" s="17" t="s">
        <v>33</v>
      </c>
      <c r="I82" s="17" t="s">
        <v>620</v>
      </c>
      <c r="J82" s="17" t="s">
        <v>621</v>
      </c>
      <c r="K82" s="17" t="s">
        <v>67</v>
      </c>
      <c r="L82" s="17" t="s">
        <v>95</v>
      </c>
      <c r="M82" s="17" t="s">
        <v>238</v>
      </c>
      <c r="N82" s="17" t="s">
        <v>601</v>
      </c>
      <c r="O82" s="21">
        <v>3</v>
      </c>
      <c r="P82" s="21">
        <v>222</v>
      </c>
      <c r="Q82" s="21">
        <v>3</v>
      </c>
      <c r="R82" s="17" t="s">
        <v>622</v>
      </c>
      <c r="S82" s="21">
        <v>17100</v>
      </c>
      <c r="T82" s="17"/>
      <c r="U82" s="17" t="s">
        <v>60</v>
      </c>
      <c r="V82" s="17"/>
      <c r="W82" s="17"/>
      <c r="X82" s="17"/>
      <c r="Y82" s="17"/>
    </row>
    <row r="83" s="2" customFormat="1" ht="14.1" customHeight="1" spans="1:25">
      <c r="A83" s="16">
        <v>80</v>
      </c>
      <c r="B83" s="17" t="s">
        <v>544</v>
      </c>
      <c r="C83" s="3" t="s">
        <v>623</v>
      </c>
      <c r="D83" s="18" t="s">
        <v>624</v>
      </c>
      <c r="E83" s="17" t="s">
        <v>625</v>
      </c>
      <c r="F83" s="17" t="s">
        <v>31</v>
      </c>
      <c r="G83" s="3" t="s">
        <v>340</v>
      </c>
      <c r="H83" s="17" t="s">
        <v>33</v>
      </c>
      <c r="I83" s="17" t="s">
        <v>626</v>
      </c>
      <c r="J83" s="17" t="s">
        <v>627</v>
      </c>
      <c r="K83" s="17" t="s">
        <v>79</v>
      </c>
      <c r="L83" s="17" t="s">
        <v>194</v>
      </c>
      <c r="M83" s="17" t="s">
        <v>314</v>
      </c>
      <c r="N83" s="17" t="s">
        <v>142</v>
      </c>
      <c r="O83" s="17" t="s">
        <v>95</v>
      </c>
      <c r="P83" s="17" t="s">
        <v>482</v>
      </c>
      <c r="Q83" s="17" t="s">
        <v>55</v>
      </c>
      <c r="R83" s="17" t="s">
        <v>628</v>
      </c>
      <c r="S83" s="17" t="s">
        <v>629</v>
      </c>
      <c r="T83" s="17"/>
      <c r="U83" s="17"/>
      <c r="V83" s="17"/>
      <c r="W83" s="17"/>
      <c r="X83" s="17"/>
      <c r="Y83" s="17"/>
    </row>
    <row r="84" s="2" customFormat="1" ht="14.1" customHeight="1" spans="1:25">
      <c r="A84" s="16">
        <v>81</v>
      </c>
      <c r="B84" s="17" t="s">
        <v>544</v>
      </c>
      <c r="C84" s="3" t="s">
        <v>630</v>
      </c>
      <c r="D84" s="18" t="s">
        <v>631</v>
      </c>
      <c r="E84" s="17" t="s">
        <v>630</v>
      </c>
      <c r="F84" s="17" t="s">
        <v>31</v>
      </c>
      <c r="G84" s="3" t="s">
        <v>632</v>
      </c>
      <c r="H84" s="17" t="s">
        <v>33</v>
      </c>
      <c r="I84" s="17" t="s">
        <v>633</v>
      </c>
      <c r="J84" s="17" t="s">
        <v>634</v>
      </c>
      <c r="K84" s="17" t="s">
        <v>36</v>
      </c>
      <c r="L84" s="17" t="s">
        <v>635</v>
      </c>
      <c r="M84" s="17" t="s">
        <v>570</v>
      </c>
      <c r="N84" s="17" t="s">
        <v>636</v>
      </c>
      <c r="O84" s="17" t="s">
        <v>95</v>
      </c>
      <c r="P84" s="17" t="s">
        <v>118</v>
      </c>
      <c r="Q84" s="17" t="s">
        <v>55</v>
      </c>
      <c r="R84" s="17" t="s">
        <v>637</v>
      </c>
      <c r="S84" s="17" t="s">
        <v>638</v>
      </c>
      <c r="T84" s="17"/>
      <c r="U84" s="17" t="s">
        <v>60</v>
      </c>
      <c r="V84" s="17"/>
      <c r="W84" s="17"/>
      <c r="X84" s="17"/>
      <c r="Y84" s="17"/>
    </row>
    <row r="85" s="2" customFormat="1" ht="14.1" customHeight="1" spans="1:25">
      <c r="A85" s="16">
        <v>82</v>
      </c>
      <c r="B85" s="17" t="s">
        <v>544</v>
      </c>
      <c r="C85" s="3" t="s">
        <v>639</v>
      </c>
      <c r="D85" s="18" t="s">
        <v>640</v>
      </c>
      <c r="E85" s="17" t="s">
        <v>641</v>
      </c>
      <c r="F85" s="17" t="s">
        <v>31</v>
      </c>
      <c r="G85" s="3" t="s">
        <v>642</v>
      </c>
      <c r="H85" s="17" t="s">
        <v>33</v>
      </c>
      <c r="I85" s="17" t="s">
        <v>643</v>
      </c>
      <c r="J85" s="17" t="s">
        <v>644</v>
      </c>
      <c r="K85" s="17" t="s">
        <v>67</v>
      </c>
      <c r="L85" s="17" t="s">
        <v>70</v>
      </c>
      <c r="M85" s="17" t="s">
        <v>267</v>
      </c>
      <c r="N85" s="17" t="s">
        <v>105</v>
      </c>
      <c r="O85" s="21">
        <v>2</v>
      </c>
      <c r="P85" s="21">
        <v>174</v>
      </c>
      <c r="Q85" s="21">
        <v>3</v>
      </c>
      <c r="R85" s="17" t="s">
        <v>645</v>
      </c>
      <c r="S85" s="21">
        <v>8055</v>
      </c>
      <c r="T85" s="17"/>
      <c r="U85" s="17" t="s">
        <v>60</v>
      </c>
      <c r="V85" s="17"/>
      <c r="W85" s="17"/>
      <c r="X85" s="17"/>
      <c r="Y85" s="17"/>
    </row>
    <row r="86" s="2" customFormat="1" ht="14.1" customHeight="1" spans="1:25">
      <c r="A86" s="16">
        <v>83</v>
      </c>
      <c r="B86" s="17" t="s">
        <v>544</v>
      </c>
      <c r="C86" s="3" t="s">
        <v>646</v>
      </c>
      <c r="D86" s="18" t="s">
        <v>647</v>
      </c>
      <c r="E86" s="17" t="s">
        <v>648</v>
      </c>
      <c r="F86" s="17" t="s">
        <v>31</v>
      </c>
      <c r="G86" s="3" t="s">
        <v>649</v>
      </c>
      <c r="H86" s="17" t="s">
        <v>33</v>
      </c>
      <c r="I86" s="17" t="s">
        <v>650</v>
      </c>
      <c r="J86" s="17" t="s">
        <v>651</v>
      </c>
      <c r="K86" s="17" t="s">
        <v>36</v>
      </c>
      <c r="L86" s="17" t="s">
        <v>70</v>
      </c>
      <c r="M86" s="17" t="s">
        <v>652</v>
      </c>
      <c r="N86" s="17" t="s">
        <v>653</v>
      </c>
      <c r="O86" s="21">
        <v>2</v>
      </c>
      <c r="P86" s="21">
        <v>173</v>
      </c>
      <c r="Q86" s="21">
        <v>3</v>
      </c>
      <c r="R86" s="17" t="s">
        <v>654</v>
      </c>
      <c r="S86" s="21">
        <v>6746.2</v>
      </c>
      <c r="T86" s="17"/>
      <c r="U86" s="17" t="s">
        <v>60</v>
      </c>
      <c r="V86" s="17"/>
      <c r="W86" s="17"/>
      <c r="X86" s="17"/>
      <c r="Y86" s="17"/>
    </row>
    <row r="87" s="2" customFormat="1" ht="14.1" customHeight="1" spans="1:25">
      <c r="A87" s="16">
        <v>84</v>
      </c>
      <c r="B87" s="19" t="s">
        <v>544</v>
      </c>
      <c r="C87" s="3" t="s">
        <v>655</v>
      </c>
      <c r="D87" s="18" t="s">
        <v>656</v>
      </c>
      <c r="E87" s="17" t="s">
        <v>657</v>
      </c>
      <c r="F87" s="17" t="s">
        <v>31</v>
      </c>
      <c r="G87" s="27" t="s">
        <v>658</v>
      </c>
      <c r="H87" s="17" t="s">
        <v>33</v>
      </c>
      <c r="I87" s="17" t="s">
        <v>659</v>
      </c>
      <c r="J87" s="17" t="s">
        <v>660</v>
      </c>
      <c r="K87" s="17" t="s">
        <v>36</v>
      </c>
      <c r="L87" s="17" t="s">
        <v>70</v>
      </c>
      <c r="M87" s="17" t="s">
        <v>661</v>
      </c>
      <c r="N87" s="17" t="s">
        <v>662</v>
      </c>
      <c r="O87" s="17" t="s">
        <v>95</v>
      </c>
      <c r="P87" s="17" t="s">
        <v>118</v>
      </c>
      <c r="Q87" s="17" t="s">
        <v>42</v>
      </c>
      <c r="R87" s="17" t="s">
        <v>663</v>
      </c>
      <c r="S87" s="17" t="s">
        <v>664</v>
      </c>
      <c r="T87" s="17"/>
      <c r="U87" s="17" t="s">
        <v>60</v>
      </c>
      <c r="V87" s="17"/>
      <c r="W87" s="17"/>
      <c r="X87" s="17"/>
      <c r="Y87" s="17"/>
    </row>
    <row r="88" s="2" customFormat="1" ht="14.1" customHeight="1" spans="1:25">
      <c r="A88" s="16">
        <v>85</v>
      </c>
      <c r="B88" s="17" t="s">
        <v>544</v>
      </c>
      <c r="C88" s="3" t="s">
        <v>665</v>
      </c>
      <c r="D88" s="18" t="s">
        <v>656</v>
      </c>
      <c r="E88" s="17" t="s">
        <v>657</v>
      </c>
      <c r="F88" s="17" t="s">
        <v>31</v>
      </c>
      <c r="G88" s="3" t="s">
        <v>658</v>
      </c>
      <c r="H88" s="17" t="s">
        <v>33</v>
      </c>
      <c r="I88" s="17" t="s">
        <v>666</v>
      </c>
      <c r="J88" s="17" t="s">
        <v>660</v>
      </c>
      <c r="K88" s="17" t="s">
        <v>36</v>
      </c>
      <c r="L88" s="17" t="s">
        <v>70</v>
      </c>
      <c r="M88" s="17" t="s">
        <v>661</v>
      </c>
      <c r="N88" s="17" t="s">
        <v>667</v>
      </c>
      <c r="O88" s="21">
        <v>4</v>
      </c>
      <c r="P88" s="21">
        <v>336</v>
      </c>
      <c r="Q88" s="21">
        <v>3</v>
      </c>
      <c r="R88" s="17" t="s">
        <v>637</v>
      </c>
      <c r="S88" s="21">
        <f>R88*N88</f>
        <v>11456.2</v>
      </c>
      <c r="T88" s="17"/>
      <c r="U88" s="17" t="s">
        <v>60</v>
      </c>
      <c r="V88" s="17"/>
      <c r="W88" s="17"/>
      <c r="X88" s="17"/>
      <c r="Y88" s="17"/>
    </row>
    <row r="89" s="2" customFormat="1" ht="14.1" customHeight="1" spans="1:25">
      <c r="A89" s="16">
        <v>86</v>
      </c>
      <c r="B89" s="17" t="s">
        <v>544</v>
      </c>
      <c r="C89" s="3" t="s">
        <v>668</v>
      </c>
      <c r="D89" s="18" t="s">
        <v>669</v>
      </c>
      <c r="E89" s="17" t="s">
        <v>670</v>
      </c>
      <c r="F89" s="17" t="s">
        <v>310</v>
      </c>
      <c r="G89" s="3" t="s">
        <v>567</v>
      </c>
      <c r="H89" s="17" t="s">
        <v>33</v>
      </c>
      <c r="I89" s="17" t="s">
        <v>671</v>
      </c>
      <c r="J89" s="17" t="s">
        <v>672</v>
      </c>
      <c r="K89" s="17" t="s">
        <v>351</v>
      </c>
      <c r="L89" s="17" t="s">
        <v>80</v>
      </c>
      <c r="M89" s="17" t="s">
        <v>570</v>
      </c>
      <c r="N89" s="17" t="s">
        <v>195</v>
      </c>
      <c r="O89" s="21">
        <v>3</v>
      </c>
      <c r="P89" s="21">
        <v>121</v>
      </c>
      <c r="Q89" s="21">
        <v>3</v>
      </c>
      <c r="R89" s="17" t="s">
        <v>609</v>
      </c>
      <c r="S89" s="21">
        <v>4953</v>
      </c>
      <c r="T89" s="17"/>
      <c r="U89" s="17"/>
      <c r="V89" s="17"/>
      <c r="W89" s="17"/>
      <c r="X89" s="17"/>
      <c r="Y89" s="17"/>
    </row>
    <row r="90" s="2" customFormat="1" ht="14.1" customHeight="1" spans="1:25">
      <c r="A90" s="16">
        <v>87</v>
      </c>
      <c r="B90" s="17" t="s">
        <v>544</v>
      </c>
      <c r="C90" s="3" t="s">
        <v>673</v>
      </c>
      <c r="D90" s="18" t="s">
        <v>674</v>
      </c>
      <c r="E90" s="17" t="s">
        <v>675</v>
      </c>
      <c r="F90" s="17" t="s">
        <v>31</v>
      </c>
      <c r="G90" s="3" t="s">
        <v>676</v>
      </c>
      <c r="H90" s="17" t="s">
        <v>33</v>
      </c>
      <c r="I90" s="17" t="s">
        <v>677</v>
      </c>
      <c r="J90" s="17" t="s">
        <v>678</v>
      </c>
      <c r="K90" s="17" t="s">
        <v>67</v>
      </c>
      <c r="L90" s="17" t="s">
        <v>80</v>
      </c>
      <c r="M90" s="17" t="s">
        <v>300</v>
      </c>
      <c r="N90" s="17" t="s">
        <v>679</v>
      </c>
      <c r="O90" s="21">
        <v>2</v>
      </c>
      <c r="P90" s="21">
        <v>174</v>
      </c>
      <c r="Q90" s="21">
        <v>3</v>
      </c>
      <c r="R90" s="17" t="s">
        <v>645</v>
      </c>
      <c r="S90" s="21">
        <v>9845</v>
      </c>
      <c r="T90" s="17"/>
      <c r="U90" s="17" t="s">
        <v>60</v>
      </c>
      <c r="V90" s="17"/>
      <c r="W90" s="17"/>
      <c r="X90" s="17"/>
      <c r="Y90" s="17"/>
    </row>
    <row r="91" s="2" customFormat="1" ht="14.1" customHeight="1" spans="1:25">
      <c r="A91" s="16">
        <v>88</v>
      </c>
      <c r="B91" s="17" t="s">
        <v>544</v>
      </c>
      <c r="C91" s="3" t="s">
        <v>485</v>
      </c>
      <c r="D91" s="18" t="s">
        <v>680</v>
      </c>
      <c r="E91" s="17" t="s">
        <v>485</v>
      </c>
      <c r="F91" s="17" t="s">
        <v>31</v>
      </c>
      <c r="G91" s="3" t="s">
        <v>681</v>
      </c>
      <c r="H91" s="17" t="s">
        <v>33</v>
      </c>
      <c r="I91" s="17" t="s">
        <v>489</v>
      </c>
      <c r="J91" s="17" t="s">
        <v>490</v>
      </c>
      <c r="K91" s="17" t="s">
        <v>79</v>
      </c>
      <c r="L91" s="17" t="s">
        <v>80</v>
      </c>
      <c r="M91" s="17" t="s">
        <v>491</v>
      </c>
      <c r="N91" s="17" t="s">
        <v>135</v>
      </c>
      <c r="O91" s="21">
        <v>2</v>
      </c>
      <c r="P91" s="21">
        <v>181</v>
      </c>
      <c r="Q91" s="21">
        <v>0</v>
      </c>
      <c r="R91" s="17" t="s">
        <v>682</v>
      </c>
      <c r="S91" s="21">
        <v>12627</v>
      </c>
      <c r="T91" s="17"/>
      <c r="U91" s="17"/>
      <c r="V91" s="17"/>
      <c r="W91" s="17"/>
      <c r="X91" s="17"/>
      <c r="Y91" s="17"/>
    </row>
    <row r="92" s="2" customFormat="1" ht="14.1" customHeight="1" spans="1:25">
      <c r="A92" s="16">
        <v>89</v>
      </c>
      <c r="B92" s="17" t="s">
        <v>544</v>
      </c>
      <c r="C92" s="3" t="s">
        <v>683</v>
      </c>
      <c r="D92" s="18" t="s">
        <v>684</v>
      </c>
      <c r="E92" s="17" t="s">
        <v>683</v>
      </c>
      <c r="F92" s="17" t="s">
        <v>31</v>
      </c>
      <c r="G92" s="3" t="s">
        <v>649</v>
      </c>
      <c r="H92" s="17" t="s">
        <v>33</v>
      </c>
      <c r="I92" s="17" t="s">
        <v>685</v>
      </c>
      <c r="J92" s="17" t="s">
        <v>686</v>
      </c>
      <c r="K92" s="17" t="s">
        <v>36</v>
      </c>
      <c r="L92" s="17" t="s">
        <v>70</v>
      </c>
      <c r="M92" s="17" t="s">
        <v>687</v>
      </c>
      <c r="N92" s="17" t="s">
        <v>688</v>
      </c>
      <c r="O92" s="21">
        <v>3</v>
      </c>
      <c r="P92" s="21">
        <v>173</v>
      </c>
      <c r="Q92" s="21">
        <v>3</v>
      </c>
      <c r="R92" s="17" t="s">
        <v>645</v>
      </c>
      <c r="S92" s="21">
        <v>5692.2</v>
      </c>
      <c r="T92" s="17"/>
      <c r="U92" s="17" t="s">
        <v>60</v>
      </c>
      <c r="V92" s="17"/>
      <c r="W92" s="17"/>
      <c r="X92" s="17"/>
      <c r="Y92" s="17"/>
    </row>
    <row r="93" s="2" customFormat="1" ht="14.1" customHeight="1" spans="1:25">
      <c r="A93" s="16">
        <v>90</v>
      </c>
      <c r="B93" s="17" t="s">
        <v>544</v>
      </c>
      <c r="C93" s="3" t="s">
        <v>689</v>
      </c>
      <c r="D93" s="18" t="s">
        <v>690</v>
      </c>
      <c r="E93" s="17" t="s">
        <v>691</v>
      </c>
      <c r="F93" s="17" t="s">
        <v>31</v>
      </c>
      <c r="G93" s="3" t="s">
        <v>649</v>
      </c>
      <c r="H93" s="17" t="s">
        <v>33</v>
      </c>
      <c r="I93" s="17" t="s">
        <v>692</v>
      </c>
      <c r="J93" s="17" t="s">
        <v>693</v>
      </c>
      <c r="K93" s="17" t="s">
        <v>67</v>
      </c>
      <c r="L93" s="17" t="s">
        <v>210</v>
      </c>
      <c r="M93" s="17" t="s">
        <v>53</v>
      </c>
      <c r="N93" s="17" t="s">
        <v>694</v>
      </c>
      <c r="O93" s="21">
        <v>3</v>
      </c>
      <c r="P93" s="21">
        <v>173</v>
      </c>
      <c r="Q93" s="21">
        <v>3</v>
      </c>
      <c r="R93" s="17" t="s">
        <v>645</v>
      </c>
      <c r="S93" s="21">
        <v>9827.1</v>
      </c>
      <c r="T93" s="17"/>
      <c r="U93" s="17"/>
      <c r="V93" s="17"/>
      <c r="W93" s="17"/>
      <c r="X93" s="17"/>
      <c r="Y93" s="17"/>
    </row>
    <row r="94" s="2" customFormat="1" ht="14.1" customHeight="1" spans="1:25">
      <c r="A94" s="16">
        <v>91</v>
      </c>
      <c r="B94" s="17" t="s">
        <v>544</v>
      </c>
      <c r="C94" s="3" t="s">
        <v>695</v>
      </c>
      <c r="D94" s="18" t="s">
        <v>696</v>
      </c>
      <c r="E94" s="17" t="s">
        <v>697</v>
      </c>
      <c r="F94" s="17" t="s">
        <v>310</v>
      </c>
      <c r="G94" s="3" t="s">
        <v>698</v>
      </c>
      <c r="H94" s="17" t="s">
        <v>33</v>
      </c>
      <c r="I94" s="17" t="s">
        <v>699</v>
      </c>
      <c r="J94" s="17" t="s">
        <v>700</v>
      </c>
      <c r="K94" s="17" t="s">
        <v>701</v>
      </c>
      <c r="L94" s="17" t="s">
        <v>80</v>
      </c>
      <c r="M94" s="17" t="s">
        <v>115</v>
      </c>
      <c r="N94" s="17" t="s">
        <v>82</v>
      </c>
      <c r="O94" s="21">
        <v>2</v>
      </c>
      <c r="P94" s="21">
        <v>94</v>
      </c>
      <c r="Q94" s="21">
        <v>3</v>
      </c>
      <c r="R94" s="17" t="s">
        <v>702</v>
      </c>
      <c r="S94" s="21">
        <v>4930.2</v>
      </c>
      <c r="T94" s="17"/>
      <c r="U94" s="17"/>
      <c r="V94" s="17"/>
      <c r="W94" s="17"/>
      <c r="X94" s="17"/>
      <c r="Y94" s="17"/>
    </row>
    <row r="95" s="2" customFormat="1" ht="14.1" customHeight="1" spans="1:25">
      <c r="A95" s="16">
        <v>92</v>
      </c>
      <c r="B95" s="17" t="s">
        <v>544</v>
      </c>
      <c r="C95" s="3" t="s">
        <v>703</v>
      </c>
      <c r="D95" s="18" t="s">
        <v>704</v>
      </c>
      <c r="E95" s="17" t="s">
        <v>705</v>
      </c>
      <c r="F95" s="17" t="s">
        <v>310</v>
      </c>
      <c r="G95" s="3" t="s">
        <v>706</v>
      </c>
      <c r="H95" s="17" t="s">
        <v>33</v>
      </c>
      <c r="I95" s="17" t="s">
        <v>707</v>
      </c>
      <c r="J95" s="17" t="s">
        <v>708</v>
      </c>
      <c r="K95" s="17" t="s">
        <v>480</v>
      </c>
      <c r="L95" s="17" t="s">
        <v>37</v>
      </c>
      <c r="M95" s="17" t="s">
        <v>211</v>
      </c>
      <c r="N95" s="17" t="s">
        <v>135</v>
      </c>
      <c r="O95" s="21">
        <v>1</v>
      </c>
      <c r="P95" s="21">
        <v>79</v>
      </c>
      <c r="Q95" s="21">
        <v>3</v>
      </c>
      <c r="R95" s="17" t="s">
        <v>355</v>
      </c>
      <c r="S95" s="21">
        <v>5727</v>
      </c>
      <c r="T95" s="17"/>
      <c r="U95" s="17"/>
      <c r="V95" s="17"/>
      <c r="W95" s="17"/>
      <c r="X95" s="17"/>
      <c r="Y95" s="17"/>
    </row>
    <row r="96" s="2" customFormat="1" ht="14.1" customHeight="1" spans="1:25">
      <c r="A96" s="16">
        <v>93</v>
      </c>
      <c r="B96" s="17" t="s">
        <v>544</v>
      </c>
      <c r="C96" s="3" t="s">
        <v>703</v>
      </c>
      <c r="D96" s="18" t="s">
        <v>709</v>
      </c>
      <c r="E96" s="17" t="s">
        <v>710</v>
      </c>
      <c r="F96" s="17" t="s">
        <v>48</v>
      </c>
      <c r="G96" s="3" t="s">
        <v>49</v>
      </c>
      <c r="H96" s="17" t="s">
        <v>33</v>
      </c>
      <c r="I96" s="17" t="s">
        <v>707</v>
      </c>
      <c r="J96" s="17" t="s">
        <v>708</v>
      </c>
      <c r="K96" s="17" t="s">
        <v>480</v>
      </c>
      <c r="L96" s="17" t="s">
        <v>37</v>
      </c>
      <c r="M96" s="17" t="s">
        <v>211</v>
      </c>
      <c r="N96" s="17" t="s">
        <v>135</v>
      </c>
      <c r="O96" s="21">
        <v>1</v>
      </c>
      <c r="P96" s="21">
        <v>99</v>
      </c>
      <c r="Q96" s="21">
        <v>3</v>
      </c>
      <c r="R96" s="17" t="s">
        <v>711</v>
      </c>
      <c r="S96" s="21">
        <v>7107</v>
      </c>
      <c r="T96" s="17"/>
      <c r="U96" s="17"/>
      <c r="V96" s="17"/>
      <c r="W96" s="17"/>
      <c r="X96" s="17"/>
      <c r="Y96" s="17"/>
    </row>
    <row r="97" s="2" customFormat="1" ht="14.1" customHeight="1" spans="1:25">
      <c r="A97" s="16">
        <v>94</v>
      </c>
      <c r="B97" s="17" t="s">
        <v>544</v>
      </c>
      <c r="C97" s="3" t="s">
        <v>712</v>
      </c>
      <c r="D97" s="18" t="s">
        <v>713</v>
      </c>
      <c r="E97" s="17" t="s">
        <v>714</v>
      </c>
      <c r="F97" s="17" t="s">
        <v>31</v>
      </c>
      <c r="G97" s="3" t="s">
        <v>715</v>
      </c>
      <c r="H97" s="17" t="s">
        <v>33</v>
      </c>
      <c r="I97" s="17" t="s">
        <v>716</v>
      </c>
      <c r="J97" s="17" t="s">
        <v>717</v>
      </c>
      <c r="K97" s="17" t="s">
        <v>67</v>
      </c>
      <c r="L97" s="17" t="s">
        <v>80</v>
      </c>
      <c r="M97" s="17" t="s">
        <v>314</v>
      </c>
      <c r="N97" s="17" t="s">
        <v>718</v>
      </c>
      <c r="O97" s="21">
        <v>1</v>
      </c>
      <c r="P97" s="21">
        <v>202</v>
      </c>
      <c r="Q97" s="21">
        <v>3</v>
      </c>
      <c r="R97" s="17" t="s">
        <v>719</v>
      </c>
      <c r="S97" s="21">
        <v>7004</v>
      </c>
      <c r="T97" s="17"/>
      <c r="U97" s="17"/>
      <c r="V97" s="17"/>
      <c r="W97" s="17"/>
      <c r="X97" s="17"/>
      <c r="Y97" s="17"/>
    </row>
    <row r="98" s="2" customFormat="1" ht="14.1" customHeight="1" spans="1:25">
      <c r="A98" s="16">
        <v>95</v>
      </c>
      <c r="B98" s="17" t="s">
        <v>544</v>
      </c>
      <c r="C98" s="3" t="s">
        <v>720</v>
      </c>
      <c r="D98" s="18" t="s">
        <v>721</v>
      </c>
      <c r="E98" s="17" t="s">
        <v>722</v>
      </c>
      <c r="F98" s="17" t="s">
        <v>31</v>
      </c>
      <c r="G98" s="3" t="s">
        <v>632</v>
      </c>
      <c r="H98" s="17" t="s">
        <v>33</v>
      </c>
      <c r="I98" s="17" t="s">
        <v>723</v>
      </c>
      <c r="J98" s="17" t="s">
        <v>724</v>
      </c>
      <c r="K98" s="17" t="s">
        <v>36</v>
      </c>
      <c r="L98" s="17" t="s">
        <v>725</v>
      </c>
      <c r="M98" s="17" t="s">
        <v>726</v>
      </c>
      <c r="N98" s="17" t="s">
        <v>727</v>
      </c>
      <c r="O98" s="21">
        <v>4</v>
      </c>
      <c r="P98" s="21">
        <v>336</v>
      </c>
      <c r="Q98" s="21">
        <v>3</v>
      </c>
      <c r="R98" s="17" t="s">
        <v>637</v>
      </c>
      <c r="S98" s="21">
        <v>20923</v>
      </c>
      <c r="T98" s="17"/>
      <c r="U98" s="17" t="s">
        <v>60</v>
      </c>
      <c r="V98" s="17"/>
      <c r="W98" s="17"/>
      <c r="X98" s="17"/>
      <c r="Y98" s="17"/>
    </row>
    <row r="99" s="2" customFormat="1" ht="14.1" customHeight="1" spans="1:25">
      <c r="A99" s="16">
        <v>96</v>
      </c>
      <c r="B99" s="17" t="s">
        <v>544</v>
      </c>
      <c r="C99" s="3" t="s">
        <v>720</v>
      </c>
      <c r="D99" s="18" t="s">
        <v>728</v>
      </c>
      <c r="E99" s="17" t="s">
        <v>729</v>
      </c>
      <c r="F99" s="17" t="s">
        <v>31</v>
      </c>
      <c r="G99" s="3" t="s">
        <v>649</v>
      </c>
      <c r="H99" s="17" t="s">
        <v>33</v>
      </c>
      <c r="I99" s="17" t="s">
        <v>723</v>
      </c>
      <c r="J99" s="17" t="s">
        <v>724</v>
      </c>
      <c r="K99" s="17" t="s">
        <v>36</v>
      </c>
      <c r="L99" s="17" t="s">
        <v>725</v>
      </c>
      <c r="M99" s="17" t="s">
        <v>726</v>
      </c>
      <c r="N99" s="17" t="s">
        <v>727</v>
      </c>
      <c r="O99" s="21">
        <v>2</v>
      </c>
      <c r="P99" s="21">
        <v>173</v>
      </c>
      <c r="Q99" s="21">
        <v>3</v>
      </c>
      <c r="R99" s="17" t="s">
        <v>654</v>
      </c>
      <c r="S99" s="21">
        <v>10858</v>
      </c>
      <c r="T99" s="17"/>
      <c r="U99" s="17" t="s">
        <v>60</v>
      </c>
      <c r="V99" s="17"/>
      <c r="W99" s="17"/>
      <c r="X99" s="17"/>
      <c r="Y99" s="17"/>
    </row>
    <row r="100" s="2" customFormat="1" ht="14.1" customHeight="1" spans="1:25">
      <c r="A100" s="16">
        <v>97</v>
      </c>
      <c r="B100" s="17" t="s">
        <v>544</v>
      </c>
      <c r="C100" s="3" t="s">
        <v>730</v>
      </c>
      <c r="D100" s="18" t="s">
        <v>731</v>
      </c>
      <c r="E100" s="17" t="s">
        <v>732</v>
      </c>
      <c r="F100" s="17" t="s">
        <v>31</v>
      </c>
      <c r="G100" s="3" t="s">
        <v>733</v>
      </c>
      <c r="H100" s="17" t="s">
        <v>33</v>
      </c>
      <c r="I100" s="17" t="s">
        <v>734</v>
      </c>
      <c r="J100" s="17" t="s">
        <v>735</v>
      </c>
      <c r="K100" s="17" t="s">
        <v>299</v>
      </c>
      <c r="L100" s="17" t="s">
        <v>80</v>
      </c>
      <c r="M100" s="17" t="s">
        <v>419</v>
      </c>
      <c r="N100" s="17" t="s">
        <v>94</v>
      </c>
      <c r="O100" s="21">
        <v>6</v>
      </c>
      <c r="P100" s="21">
        <v>171</v>
      </c>
      <c r="Q100" s="21">
        <v>3</v>
      </c>
      <c r="R100" s="17" t="s">
        <v>736</v>
      </c>
      <c r="S100" s="21">
        <v>7164</v>
      </c>
      <c r="T100" s="17"/>
      <c r="U100" s="17" t="s">
        <v>60</v>
      </c>
      <c r="V100" s="17"/>
      <c r="W100" s="17"/>
      <c r="X100" s="17"/>
      <c r="Y100" s="17"/>
    </row>
    <row r="101" s="2" customFormat="1" ht="14.1" customHeight="1" spans="1:25">
      <c r="A101" s="16">
        <v>98</v>
      </c>
      <c r="B101" s="17" t="s">
        <v>544</v>
      </c>
      <c r="C101" s="3" t="s">
        <v>730</v>
      </c>
      <c r="D101" s="18" t="s">
        <v>737</v>
      </c>
      <c r="E101" s="17" t="s">
        <v>738</v>
      </c>
      <c r="F101" s="17" t="s">
        <v>31</v>
      </c>
      <c r="G101" s="3" t="s">
        <v>575</v>
      </c>
      <c r="H101" s="17" t="s">
        <v>33</v>
      </c>
      <c r="I101" s="17" t="s">
        <v>734</v>
      </c>
      <c r="J101" s="17" t="s">
        <v>735</v>
      </c>
      <c r="K101" s="17" t="s">
        <v>299</v>
      </c>
      <c r="L101" s="17" t="s">
        <v>80</v>
      </c>
      <c r="M101" s="17" t="s">
        <v>419</v>
      </c>
      <c r="N101" s="17" t="s">
        <v>94</v>
      </c>
      <c r="O101" s="21">
        <v>6</v>
      </c>
      <c r="P101" s="21">
        <v>115</v>
      </c>
      <c r="Q101" s="21">
        <v>3</v>
      </c>
      <c r="R101" s="17" t="s">
        <v>170</v>
      </c>
      <c r="S101" s="21">
        <v>4935.2</v>
      </c>
      <c r="T101" s="17"/>
      <c r="U101" s="17" t="s">
        <v>60</v>
      </c>
      <c r="V101" s="17"/>
      <c r="W101" s="17"/>
      <c r="X101" s="17"/>
      <c r="Y101" s="17"/>
    </row>
    <row r="102" s="2" customFormat="1" ht="14.1" customHeight="1" spans="1:25">
      <c r="A102" s="16">
        <v>99</v>
      </c>
      <c r="B102" s="17" t="s">
        <v>544</v>
      </c>
      <c r="C102" s="3" t="s">
        <v>739</v>
      </c>
      <c r="D102" s="18" t="s">
        <v>740</v>
      </c>
      <c r="E102" s="17" t="s">
        <v>741</v>
      </c>
      <c r="F102" s="17" t="s">
        <v>31</v>
      </c>
      <c r="G102" s="3" t="s">
        <v>583</v>
      </c>
      <c r="H102" s="17" t="s">
        <v>33</v>
      </c>
      <c r="I102" s="17" t="s">
        <v>742</v>
      </c>
      <c r="J102" s="17" t="s">
        <v>743</v>
      </c>
      <c r="K102" s="17" t="s">
        <v>79</v>
      </c>
      <c r="L102" s="17" t="s">
        <v>70</v>
      </c>
      <c r="M102" s="17" t="s">
        <v>744</v>
      </c>
      <c r="N102" s="17" t="s">
        <v>135</v>
      </c>
      <c r="O102" s="21">
        <v>4</v>
      </c>
      <c r="P102" s="21">
        <v>288</v>
      </c>
      <c r="Q102" s="21">
        <v>3</v>
      </c>
      <c r="R102" s="17" t="s">
        <v>586</v>
      </c>
      <c r="S102" s="21">
        <v>20355</v>
      </c>
      <c r="T102" s="17"/>
      <c r="U102" s="17"/>
      <c r="V102" s="17"/>
      <c r="W102" s="17"/>
      <c r="X102" s="17"/>
      <c r="Y102" s="17"/>
    </row>
    <row r="103" s="2" customFormat="1" ht="14.1" customHeight="1" spans="1:25">
      <c r="A103" s="16">
        <v>100</v>
      </c>
      <c r="B103" s="17" t="s">
        <v>544</v>
      </c>
      <c r="C103" s="3" t="s">
        <v>745</v>
      </c>
      <c r="D103" s="18" t="s">
        <v>746</v>
      </c>
      <c r="E103" s="17" t="s">
        <v>747</v>
      </c>
      <c r="F103" s="17" t="s">
        <v>310</v>
      </c>
      <c r="G103" s="3" t="s">
        <v>589</v>
      </c>
      <c r="H103" s="17" t="s">
        <v>33</v>
      </c>
      <c r="I103" s="17" t="s">
        <v>748</v>
      </c>
      <c r="J103" s="17" t="s">
        <v>749</v>
      </c>
      <c r="K103" s="17" t="s">
        <v>79</v>
      </c>
      <c r="L103" s="17" t="s">
        <v>194</v>
      </c>
      <c r="M103" s="17" t="s">
        <v>81</v>
      </c>
      <c r="N103" s="17" t="s">
        <v>246</v>
      </c>
      <c r="O103" s="17" t="s">
        <v>55</v>
      </c>
      <c r="P103" s="17" t="s">
        <v>592</v>
      </c>
      <c r="Q103" s="17" t="s">
        <v>55</v>
      </c>
      <c r="R103" s="17" t="s">
        <v>593</v>
      </c>
      <c r="S103" s="17" t="s">
        <v>750</v>
      </c>
      <c r="T103" s="17"/>
      <c r="U103" s="17" t="s">
        <v>60</v>
      </c>
      <c r="V103" s="17"/>
      <c r="W103" s="17"/>
      <c r="X103" s="17"/>
      <c r="Y103" s="17"/>
    </row>
    <row r="104" s="2" customFormat="1" ht="14.1" customHeight="1" spans="1:25">
      <c r="A104" s="16">
        <v>101</v>
      </c>
      <c r="B104" s="17" t="s">
        <v>544</v>
      </c>
      <c r="C104" s="3" t="s">
        <v>751</v>
      </c>
      <c r="D104" s="18" t="s">
        <v>752</v>
      </c>
      <c r="E104" s="17" t="s">
        <v>753</v>
      </c>
      <c r="F104" s="17" t="s">
        <v>48</v>
      </c>
      <c r="G104" s="3" t="s">
        <v>49</v>
      </c>
      <c r="H104" s="17" t="s">
        <v>33</v>
      </c>
      <c r="I104" s="17" t="s">
        <v>754</v>
      </c>
      <c r="J104" s="17" t="s">
        <v>755</v>
      </c>
      <c r="K104" s="17" t="s">
        <v>551</v>
      </c>
      <c r="L104" s="17" t="s">
        <v>80</v>
      </c>
      <c r="M104" s="17" t="s">
        <v>461</v>
      </c>
      <c r="N104" s="17" t="s">
        <v>82</v>
      </c>
      <c r="O104" s="17" t="s">
        <v>55</v>
      </c>
      <c r="P104" s="17" t="s">
        <v>756</v>
      </c>
      <c r="Q104" s="17" t="s">
        <v>55</v>
      </c>
      <c r="R104" s="17" t="s">
        <v>757</v>
      </c>
      <c r="S104" s="17" t="s">
        <v>758</v>
      </c>
      <c r="T104" s="17"/>
      <c r="U104" s="17" t="s">
        <v>60</v>
      </c>
      <c r="V104" s="17"/>
      <c r="W104" s="17"/>
      <c r="X104" s="17"/>
      <c r="Y104" s="17"/>
    </row>
    <row r="105" s="2" customFormat="1" ht="14.1" customHeight="1" spans="1:25">
      <c r="A105" s="16">
        <v>102</v>
      </c>
      <c r="B105" s="17" t="s">
        <v>544</v>
      </c>
      <c r="C105" s="3" t="s">
        <v>759</v>
      </c>
      <c r="D105" s="18" t="s">
        <v>760</v>
      </c>
      <c r="E105" s="17" t="s">
        <v>761</v>
      </c>
      <c r="F105" s="17" t="s">
        <v>31</v>
      </c>
      <c r="G105" s="3" t="s">
        <v>583</v>
      </c>
      <c r="H105" s="17" t="s">
        <v>33</v>
      </c>
      <c r="I105" s="17" t="s">
        <v>762</v>
      </c>
      <c r="J105" s="17" t="s">
        <v>763</v>
      </c>
      <c r="K105" s="17" t="s">
        <v>764</v>
      </c>
      <c r="L105" s="17" t="s">
        <v>117</v>
      </c>
      <c r="M105" s="17" t="s">
        <v>261</v>
      </c>
      <c r="N105" s="17" t="s">
        <v>765</v>
      </c>
      <c r="O105" s="21">
        <v>6</v>
      </c>
      <c r="P105" s="21">
        <v>288</v>
      </c>
      <c r="Q105" s="21">
        <v>3</v>
      </c>
      <c r="R105" s="17" t="s">
        <v>766</v>
      </c>
      <c r="S105" s="21">
        <v>17226</v>
      </c>
      <c r="T105" s="17"/>
      <c r="U105" s="17" t="s">
        <v>60</v>
      </c>
      <c r="V105" s="17"/>
      <c r="W105" s="17"/>
      <c r="X105" s="17"/>
      <c r="Y105" s="17"/>
    </row>
    <row r="106" s="2" customFormat="1" ht="14.1" customHeight="1" spans="1:25">
      <c r="A106" s="16">
        <v>103</v>
      </c>
      <c r="B106" s="17" t="s">
        <v>544</v>
      </c>
      <c r="C106" s="3" t="s">
        <v>767</v>
      </c>
      <c r="D106" s="18" t="s">
        <v>768</v>
      </c>
      <c r="E106" s="17" t="s">
        <v>769</v>
      </c>
      <c r="F106" s="17" t="s">
        <v>310</v>
      </c>
      <c r="G106" s="3" t="s">
        <v>548</v>
      </c>
      <c r="H106" s="17" t="s">
        <v>33</v>
      </c>
      <c r="I106" s="17" t="s">
        <v>770</v>
      </c>
      <c r="J106" s="17" t="s">
        <v>771</v>
      </c>
      <c r="K106" s="17" t="s">
        <v>551</v>
      </c>
      <c r="L106" s="17" t="s">
        <v>80</v>
      </c>
      <c r="M106" s="17" t="s">
        <v>178</v>
      </c>
      <c r="N106" s="17" t="s">
        <v>82</v>
      </c>
      <c r="O106" s="17" t="s">
        <v>55</v>
      </c>
      <c r="P106" s="17" t="s">
        <v>552</v>
      </c>
      <c r="Q106" s="17" t="s">
        <v>55</v>
      </c>
      <c r="R106" s="17" t="s">
        <v>553</v>
      </c>
      <c r="S106" s="17" t="s">
        <v>554</v>
      </c>
      <c r="T106" s="17"/>
      <c r="U106" s="17" t="s">
        <v>60</v>
      </c>
      <c r="V106" s="17"/>
      <c r="W106" s="17"/>
      <c r="X106" s="17"/>
      <c r="Y106" s="17"/>
    </row>
    <row r="107" s="2" customFormat="1" ht="14.1" customHeight="1" spans="1:25">
      <c r="A107" s="16">
        <v>104</v>
      </c>
      <c r="B107" s="17" t="s">
        <v>544</v>
      </c>
      <c r="C107" s="3" t="s">
        <v>772</v>
      </c>
      <c r="D107" s="18" t="s">
        <v>773</v>
      </c>
      <c r="E107" s="17" t="s">
        <v>774</v>
      </c>
      <c r="F107" s="17" t="s">
        <v>31</v>
      </c>
      <c r="G107" s="3" t="s">
        <v>775</v>
      </c>
      <c r="H107" s="17" t="s">
        <v>33</v>
      </c>
      <c r="I107" s="17" t="s">
        <v>776</v>
      </c>
      <c r="J107" s="17" t="s">
        <v>777</v>
      </c>
      <c r="K107" s="17" t="s">
        <v>79</v>
      </c>
      <c r="L107" s="17" t="s">
        <v>80</v>
      </c>
      <c r="M107" s="17" t="s">
        <v>81</v>
      </c>
      <c r="N107" s="17" t="s">
        <v>246</v>
      </c>
      <c r="O107" s="21">
        <v>3</v>
      </c>
      <c r="P107" s="21">
        <v>288</v>
      </c>
      <c r="Q107" s="21">
        <v>3</v>
      </c>
      <c r="R107" s="17" t="s">
        <v>778</v>
      </c>
      <c r="S107" s="21">
        <v>14406</v>
      </c>
      <c r="T107" s="17"/>
      <c r="U107" s="17"/>
      <c r="V107" s="17"/>
      <c r="W107" s="17"/>
      <c r="X107" s="17"/>
      <c r="Y107" s="17"/>
    </row>
    <row r="108" s="2" customFormat="1" ht="14.1" customHeight="1" spans="1:25">
      <c r="A108" s="16">
        <v>105</v>
      </c>
      <c r="B108" s="17" t="s">
        <v>544</v>
      </c>
      <c r="C108" s="3" t="s">
        <v>779</v>
      </c>
      <c r="D108" s="18" t="s">
        <v>780</v>
      </c>
      <c r="E108" s="17" t="s">
        <v>781</v>
      </c>
      <c r="F108" s="17" t="s">
        <v>310</v>
      </c>
      <c r="G108" s="3" t="s">
        <v>558</v>
      </c>
      <c r="H108" s="17" t="s">
        <v>33</v>
      </c>
      <c r="I108" s="17" t="s">
        <v>782</v>
      </c>
      <c r="J108" s="17" t="s">
        <v>783</v>
      </c>
      <c r="K108" s="17" t="s">
        <v>67</v>
      </c>
      <c r="L108" s="17" t="s">
        <v>218</v>
      </c>
      <c r="M108" s="17" t="s">
        <v>784</v>
      </c>
      <c r="N108" s="17" t="s">
        <v>142</v>
      </c>
      <c r="O108" s="17" t="s">
        <v>55</v>
      </c>
      <c r="P108" s="17" t="s">
        <v>561</v>
      </c>
      <c r="Q108" s="17" t="s">
        <v>55</v>
      </c>
      <c r="R108" s="17" t="s">
        <v>562</v>
      </c>
      <c r="S108" s="17" t="s">
        <v>785</v>
      </c>
      <c r="T108" s="17"/>
      <c r="U108" s="17" t="s">
        <v>60</v>
      </c>
      <c r="V108" s="17"/>
      <c r="W108" s="17"/>
      <c r="X108" s="17"/>
      <c r="Y108" s="17"/>
    </row>
    <row r="109" s="2" customFormat="1" ht="14.1" customHeight="1" spans="1:25">
      <c r="A109" s="16">
        <v>106</v>
      </c>
      <c r="B109" s="17" t="s">
        <v>544</v>
      </c>
      <c r="C109" s="3" t="s">
        <v>786</v>
      </c>
      <c r="D109" s="18" t="s">
        <v>787</v>
      </c>
      <c r="E109" s="17" t="s">
        <v>788</v>
      </c>
      <c r="F109" s="17" t="s">
        <v>31</v>
      </c>
      <c r="G109" s="3" t="s">
        <v>789</v>
      </c>
      <c r="H109" s="17" t="s">
        <v>33</v>
      </c>
      <c r="I109" s="17" t="s">
        <v>790</v>
      </c>
      <c r="J109" s="17" t="s">
        <v>791</v>
      </c>
      <c r="K109" s="17" t="s">
        <v>67</v>
      </c>
      <c r="L109" s="17" t="s">
        <v>210</v>
      </c>
      <c r="M109" s="17" t="s">
        <v>383</v>
      </c>
      <c r="N109" s="17" t="s">
        <v>82</v>
      </c>
      <c r="O109" s="21">
        <v>2</v>
      </c>
      <c r="P109" s="21">
        <v>174</v>
      </c>
      <c r="Q109" s="21">
        <v>3</v>
      </c>
      <c r="R109" s="17" t="s">
        <v>645</v>
      </c>
      <c r="S109" s="21">
        <v>8914.2</v>
      </c>
      <c r="T109" s="17"/>
      <c r="U109" s="17" t="s">
        <v>60</v>
      </c>
      <c r="V109" s="17" t="s">
        <v>60</v>
      </c>
      <c r="W109" s="17"/>
      <c r="X109" s="17"/>
      <c r="Y109" s="17"/>
    </row>
    <row r="110" s="2" customFormat="1" ht="14.1" customHeight="1" spans="1:25">
      <c r="A110" s="16">
        <v>107</v>
      </c>
      <c r="B110" s="17" t="s">
        <v>792</v>
      </c>
      <c r="C110" s="3" t="s">
        <v>793</v>
      </c>
      <c r="D110" s="18" t="s">
        <v>794</v>
      </c>
      <c r="E110" s="17" t="s">
        <v>795</v>
      </c>
      <c r="F110" s="17" t="s">
        <v>31</v>
      </c>
      <c r="G110" s="3" t="s">
        <v>796</v>
      </c>
      <c r="H110" s="17" t="s">
        <v>33</v>
      </c>
      <c r="I110" s="17" t="s">
        <v>797</v>
      </c>
      <c r="J110" s="17" t="s">
        <v>798</v>
      </c>
      <c r="K110" s="17" t="s">
        <v>159</v>
      </c>
      <c r="L110" s="17" t="s">
        <v>194</v>
      </c>
      <c r="M110" s="17" t="s">
        <v>607</v>
      </c>
      <c r="N110" s="17" t="s">
        <v>246</v>
      </c>
      <c r="O110" s="21">
        <v>47</v>
      </c>
      <c r="P110" s="21">
        <v>2027</v>
      </c>
      <c r="Q110" s="21">
        <v>5</v>
      </c>
      <c r="R110" s="17" t="s">
        <v>799</v>
      </c>
      <c r="S110" s="21">
        <v>101871</v>
      </c>
      <c r="T110" s="17"/>
      <c r="U110" s="17"/>
      <c r="V110" s="17"/>
      <c r="W110" s="17"/>
      <c r="X110" s="17"/>
      <c r="Y110" s="17"/>
    </row>
    <row r="111" s="2" customFormat="1" ht="14.1" customHeight="1" spans="1:25">
      <c r="A111" s="16">
        <v>108</v>
      </c>
      <c r="B111" s="17" t="s">
        <v>792</v>
      </c>
      <c r="C111" s="3" t="s">
        <v>800</v>
      </c>
      <c r="D111" s="18" t="s">
        <v>801</v>
      </c>
      <c r="E111" s="17" t="s">
        <v>802</v>
      </c>
      <c r="F111" s="17" t="s">
        <v>31</v>
      </c>
      <c r="G111" s="3" t="s">
        <v>803</v>
      </c>
      <c r="H111" s="17" t="s">
        <v>33</v>
      </c>
      <c r="I111" s="17" t="s">
        <v>804</v>
      </c>
      <c r="J111" s="17" t="s">
        <v>805</v>
      </c>
      <c r="K111" s="17" t="s">
        <v>806</v>
      </c>
      <c r="L111" s="17" t="s">
        <v>80</v>
      </c>
      <c r="M111" s="17" t="s">
        <v>104</v>
      </c>
      <c r="N111" s="17" t="s">
        <v>185</v>
      </c>
      <c r="O111" s="21">
        <v>4</v>
      </c>
      <c r="P111" s="21">
        <v>196</v>
      </c>
      <c r="Q111" s="21">
        <v>0</v>
      </c>
      <c r="R111" s="17" t="s">
        <v>807</v>
      </c>
      <c r="S111" s="21">
        <v>13960</v>
      </c>
      <c r="T111" s="17"/>
      <c r="U111" s="17"/>
      <c r="V111" s="17"/>
      <c r="W111" s="17"/>
      <c r="X111" s="17"/>
      <c r="Y111" s="17"/>
    </row>
    <row r="112" s="2" customFormat="1" ht="14.1" customHeight="1" spans="1:25">
      <c r="A112" s="16">
        <v>109</v>
      </c>
      <c r="B112" s="17" t="s">
        <v>792</v>
      </c>
      <c r="C112" s="3" t="s">
        <v>808</v>
      </c>
      <c r="D112" s="18" t="s">
        <v>809</v>
      </c>
      <c r="E112" s="17" t="s">
        <v>810</v>
      </c>
      <c r="F112" s="17" t="s">
        <v>31</v>
      </c>
      <c r="G112" s="3" t="s">
        <v>281</v>
      </c>
      <c r="H112" s="17" t="s">
        <v>33</v>
      </c>
      <c r="I112" s="17" t="s">
        <v>811</v>
      </c>
      <c r="J112" s="17" t="s">
        <v>812</v>
      </c>
      <c r="K112" s="17" t="s">
        <v>36</v>
      </c>
      <c r="L112" s="17" t="s">
        <v>57</v>
      </c>
      <c r="M112" s="17" t="s">
        <v>251</v>
      </c>
      <c r="N112" s="17" t="s">
        <v>195</v>
      </c>
      <c r="O112" s="21">
        <v>2</v>
      </c>
      <c r="P112" s="21">
        <v>280</v>
      </c>
      <c r="Q112" s="21">
        <v>3</v>
      </c>
      <c r="R112" s="17" t="s">
        <v>813</v>
      </c>
      <c r="S112" s="21">
        <v>11115</v>
      </c>
      <c r="T112" s="17"/>
      <c r="U112" s="17"/>
      <c r="V112" s="17"/>
      <c r="W112" s="17"/>
      <c r="X112" s="17"/>
      <c r="Y112" s="17"/>
    </row>
    <row r="113" s="2" customFormat="1" ht="14.1" customHeight="1" spans="1:25">
      <c r="A113" s="16">
        <v>110</v>
      </c>
      <c r="B113" s="17" t="s">
        <v>792</v>
      </c>
      <c r="C113" s="3" t="s">
        <v>814</v>
      </c>
      <c r="D113" s="18" t="s">
        <v>815</v>
      </c>
      <c r="E113" s="17" t="s">
        <v>816</v>
      </c>
      <c r="F113" s="17" t="s">
        <v>31</v>
      </c>
      <c r="G113" s="3" t="s">
        <v>281</v>
      </c>
      <c r="H113" s="17" t="s">
        <v>33</v>
      </c>
      <c r="I113" s="17" t="s">
        <v>817</v>
      </c>
      <c r="J113" s="17" t="s">
        <v>818</v>
      </c>
      <c r="K113" s="17" t="s">
        <v>819</v>
      </c>
      <c r="L113" s="17" t="s">
        <v>80</v>
      </c>
      <c r="M113" s="17" t="s">
        <v>820</v>
      </c>
      <c r="N113" s="17" t="s">
        <v>821</v>
      </c>
      <c r="O113" s="21">
        <v>3</v>
      </c>
      <c r="P113" s="21">
        <v>280</v>
      </c>
      <c r="Q113" s="21">
        <v>2</v>
      </c>
      <c r="R113" s="17" t="s">
        <v>813</v>
      </c>
      <c r="S113" s="21">
        <v>33630</v>
      </c>
      <c r="T113" s="17"/>
      <c r="U113" s="17"/>
      <c r="V113" s="17"/>
      <c r="W113" s="17"/>
      <c r="X113" s="17"/>
      <c r="Y113" s="17"/>
    </row>
    <row r="114" s="2" customFormat="1" ht="14.1" customHeight="1" spans="1:25">
      <c r="A114" s="16">
        <v>111</v>
      </c>
      <c r="B114" s="17" t="s">
        <v>792</v>
      </c>
      <c r="C114" s="3" t="s">
        <v>822</v>
      </c>
      <c r="D114" s="18" t="s">
        <v>823</v>
      </c>
      <c r="E114" s="17" t="s">
        <v>822</v>
      </c>
      <c r="F114" s="17" t="s">
        <v>31</v>
      </c>
      <c r="G114" s="3" t="s">
        <v>824</v>
      </c>
      <c r="H114" s="17" t="s">
        <v>535</v>
      </c>
      <c r="I114" s="17" t="s">
        <v>825</v>
      </c>
      <c r="J114" s="17" t="s">
        <v>826</v>
      </c>
      <c r="K114" s="17" t="s">
        <v>36</v>
      </c>
      <c r="L114" s="17" t="s">
        <v>194</v>
      </c>
      <c r="M114" s="17" t="s">
        <v>228</v>
      </c>
      <c r="N114" s="17" t="s">
        <v>827</v>
      </c>
      <c r="O114" s="21">
        <v>1</v>
      </c>
      <c r="P114" s="21">
        <v>100</v>
      </c>
      <c r="Q114" s="21">
        <v>1</v>
      </c>
      <c r="R114" s="17" t="s">
        <v>828</v>
      </c>
      <c r="S114" s="21">
        <v>3814.8</v>
      </c>
      <c r="T114" s="17" t="s">
        <v>60</v>
      </c>
      <c r="U114" s="17"/>
      <c r="V114" s="17"/>
      <c r="W114" s="17"/>
      <c r="X114" s="17"/>
      <c r="Y114" s="17"/>
    </row>
    <row r="115" s="2" customFormat="1" ht="14.1" customHeight="1" spans="1:25">
      <c r="A115" s="16">
        <v>112</v>
      </c>
      <c r="B115" s="17" t="s">
        <v>792</v>
      </c>
      <c r="C115" s="3" t="s">
        <v>829</v>
      </c>
      <c r="D115" s="18" t="s">
        <v>830</v>
      </c>
      <c r="E115" s="17" t="s">
        <v>831</v>
      </c>
      <c r="F115" s="17" t="s">
        <v>31</v>
      </c>
      <c r="G115" s="3" t="s">
        <v>832</v>
      </c>
      <c r="H115" s="17" t="s">
        <v>33</v>
      </c>
      <c r="I115" s="17" t="s">
        <v>833</v>
      </c>
      <c r="J115" s="17" t="s">
        <v>834</v>
      </c>
      <c r="K115" s="17" t="s">
        <v>835</v>
      </c>
      <c r="L115" s="17" t="s">
        <v>227</v>
      </c>
      <c r="M115" s="17" t="s">
        <v>836</v>
      </c>
      <c r="N115" s="17" t="s">
        <v>94</v>
      </c>
      <c r="O115" s="21">
        <v>1</v>
      </c>
      <c r="P115" s="21">
        <v>187</v>
      </c>
      <c r="Q115" s="21">
        <v>3</v>
      </c>
      <c r="R115" s="17" t="s">
        <v>837</v>
      </c>
      <c r="S115" s="21">
        <v>7601.8</v>
      </c>
      <c r="T115" s="17"/>
      <c r="U115" s="17"/>
      <c r="V115" s="17"/>
      <c r="W115" s="17"/>
      <c r="X115" s="17"/>
      <c r="Y115" s="17"/>
    </row>
    <row r="116" s="2" customFormat="1" ht="14.1" customHeight="1" spans="1:25">
      <c r="A116" s="16">
        <v>113</v>
      </c>
      <c r="B116" s="17" t="s">
        <v>792</v>
      </c>
      <c r="C116" s="3" t="s">
        <v>838</v>
      </c>
      <c r="D116" s="18" t="s">
        <v>839</v>
      </c>
      <c r="E116" s="17" t="s">
        <v>840</v>
      </c>
      <c r="F116" s="17" t="s">
        <v>31</v>
      </c>
      <c r="G116" s="3" t="s">
        <v>803</v>
      </c>
      <c r="H116" s="17" t="s">
        <v>33</v>
      </c>
      <c r="I116" s="17" t="s">
        <v>841</v>
      </c>
      <c r="J116" s="17" t="s">
        <v>842</v>
      </c>
      <c r="K116" s="17" t="s">
        <v>114</v>
      </c>
      <c r="L116" s="17" t="s">
        <v>194</v>
      </c>
      <c r="M116" s="17" t="s">
        <v>238</v>
      </c>
      <c r="N116" s="17" t="s">
        <v>82</v>
      </c>
      <c r="O116" s="21">
        <v>2</v>
      </c>
      <c r="P116" s="21">
        <v>196</v>
      </c>
      <c r="Q116" s="21">
        <v>3</v>
      </c>
      <c r="R116" s="17" t="s">
        <v>843</v>
      </c>
      <c r="S116" s="21">
        <v>10009.8</v>
      </c>
      <c r="T116" s="17"/>
      <c r="U116" s="17"/>
      <c r="V116" s="17"/>
      <c r="W116" s="17"/>
      <c r="X116" s="17"/>
      <c r="Y116" s="17"/>
    </row>
    <row r="117" s="2" customFormat="1" ht="14.1" customHeight="1" spans="1:25">
      <c r="A117" s="16">
        <v>114</v>
      </c>
      <c r="B117" s="17" t="s">
        <v>792</v>
      </c>
      <c r="C117" s="3" t="s">
        <v>844</v>
      </c>
      <c r="D117" s="18" t="s">
        <v>845</v>
      </c>
      <c r="E117" s="17" t="s">
        <v>846</v>
      </c>
      <c r="F117" s="17" t="s">
        <v>31</v>
      </c>
      <c r="G117" s="3" t="s">
        <v>847</v>
      </c>
      <c r="H117" s="17" t="s">
        <v>33</v>
      </c>
      <c r="I117" s="17" t="s">
        <v>848</v>
      </c>
      <c r="J117" s="17" t="s">
        <v>849</v>
      </c>
      <c r="K117" s="17" t="s">
        <v>850</v>
      </c>
      <c r="L117" s="17" t="s">
        <v>194</v>
      </c>
      <c r="M117" s="17" t="s">
        <v>784</v>
      </c>
      <c r="N117" s="17" t="s">
        <v>851</v>
      </c>
      <c r="O117" s="21">
        <v>2</v>
      </c>
      <c r="P117" s="21">
        <v>69</v>
      </c>
      <c r="Q117" s="21">
        <v>2</v>
      </c>
      <c r="R117" s="17" t="s">
        <v>852</v>
      </c>
      <c r="S117" s="21">
        <v>3796</v>
      </c>
      <c r="T117" s="17"/>
      <c r="U117" s="17" t="s">
        <v>60</v>
      </c>
      <c r="V117" s="17"/>
      <c r="W117" s="17"/>
      <c r="X117" s="17"/>
      <c r="Y117" s="17"/>
    </row>
    <row r="118" s="2" customFormat="1" ht="14.1" customHeight="1" spans="1:25">
      <c r="A118" s="16">
        <v>115</v>
      </c>
      <c r="B118" s="17" t="s">
        <v>792</v>
      </c>
      <c r="C118" s="3" t="s">
        <v>853</v>
      </c>
      <c r="D118" s="18" t="s">
        <v>854</v>
      </c>
      <c r="E118" s="17" t="s">
        <v>855</v>
      </c>
      <c r="F118" s="17" t="s">
        <v>31</v>
      </c>
      <c r="G118" s="3" t="s">
        <v>856</v>
      </c>
      <c r="H118" s="17" t="s">
        <v>33</v>
      </c>
      <c r="I118" s="17" t="s">
        <v>857</v>
      </c>
      <c r="J118" s="17" t="s">
        <v>858</v>
      </c>
      <c r="K118" s="17" t="s">
        <v>859</v>
      </c>
      <c r="L118" s="17" t="s">
        <v>57</v>
      </c>
      <c r="M118" s="17" t="s">
        <v>369</v>
      </c>
      <c r="N118" s="17" t="s">
        <v>765</v>
      </c>
      <c r="O118" s="21">
        <v>2</v>
      </c>
      <c r="P118" s="21">
        <v>103</v>
      </c>
      <c r="Q118" s="21">
        <v>1</v>
      </c>
      <c r="R118" s="17" t="s">
        <v>860</v>
      </c>
      <c r="S118" s="21">
        <v>6148</v>
      </c>
      <c r="T118" s="17"/>
      <c r="U118" s="17" t="s">
        <v>60</v>
      </c>
      <c r="V118" s="17"/>
      <c r="W118" s="17"/>
      <c r="X118" s="17"/>
      <c r="Y118" s="17"/>
    </row>
    <row r="119" s="2" customFormat="1" ht="14.1" customHeight="1" spans="1:25">
      <c r="A119" s="16">
        <v>116</v>
      </c>
      <c r="B119" s="17" t="s">
        <v>792</v>
      </c>
      <c r="C119" s="3" t="s">
        <v>861</v>
      </c>
      <c r="D119" s="18" t="s">
        <v>862</v>
      </c>
      <c r="E119" s="17" t="s">
        <v>863</v>
      </c>
      <c r="F119" s="17" t="s">
        <v>31</v>
      </c>
      <c r="G119" s="3" t="s">
        <v>864</v>
      </c>
      <c r="H119" s="17" t="s">
        <v>33</v>
      </c>
      <c r="I119" s="17" t="s">
        <v>865</v>
      </c>
      <c r="J119" s="17" t="s">
        <v>866</v>
      </c>
      <c r="K119" s="17" t="s">
        <v>867</v>
      </c>
      <c r="L119" s="17" t="s">
        <v>868</v>
      </c>
      <c r="M119" s="17" t="s">
        <v>869</v>
      </c>
      <c r="N119" s="17" t="s">
        <v>142</v>
      </c>
      <c r="O119" s="21">
        <v>6</v>
      </c>
      <c r="P119" s="21">
        <v>210</v>
      </c>
      <c r="Q119" s="21">
        <v>3</v>
      </c>
      <c r="R119" s="17" t="s">
        <v>870</v>
      </c>
      <c r="S119" s="21">
        <v>12921</v>
      </c>
      <c r="T119" s="17"/>
      <c r="U119" s="17"/>
      <c r="V119" s="17"/>
      <c r="W119" s="17"/>
      <c r="X119" s="17"/>
      <c r="Y119" s="17"/>
    </row>
    <row r="120" s="2" customFormat="1" ht="14.1" customHeight="1" spans="1:25">
      <c r="A120" s="16">
        <v>117</v>
      </c>
      <c r="B120" s="17" t="s">
        <v>792</v>
      </c>
      <c r="C120" s="3" t="s">
        <v>871</v>
      </c>
      <c r="D120" s="18" t="s">
        <v>872</v>
      </c>
      <c r="E120" s="17" t="s">
        <v>873</v>
      </c>
      <c r="F120" s="17" t="s">
        <v>310</v>
      </c>
      <c r="G120" s="3" t="s">
        <v>874</v>
      </c>
      <c r="H120" s="17" t="s">
        <v>33</v>
      </c>
      <c r="I120" s="17" t="s">
        <v>875</v>
      </c>
      <c r="J120" s="17" t="s">
        <v>876</v>
      </c>
      <c r="K120" s="17" t="s">
        <v>877</v>
      </c>
      <c r="L120" s="17" t="s">
        <v>218</v>
      </c>
      <c r="M120" s="17" t="s">
        <v>38</v>
      </c>
      <c r="N120" s="17" t="s">
        <v>105</v>
      </c>
      <c r="O120" s="21">
        <v>1</v>
      </c>
      <c r="P120" s="21">
        <v>33</v>
      </c>
      <c r="Q120" s="21">
        <v>1</v>
      </c>
      <c r="R120" s="17" t="s">
        <v>878</v>
      </c>
      <c r="S120" s="21">
        <v>1575</v>
      </c>
      <c r="T120" s="17"/>
      <c r="U120" s="17"/>
      <c r="V120" s="17"/>
      <c r="W120" s="17"/>
      <c r="X120" s="17"/>
      <c r="Y120" s="17"/>
    </row>
    <row r="121" s="2" customFormat="1" ht="14.1" customHeight="1" spans="1:25">
      <c r="A121" s="16">
        <v>118</v>
      </c>
      <c r="B121" s="17" t="s">
        <v>792</v>
      </c>
      <c r="C121" s="3" t="s">
        <v>879</v>
      </c>
      <c r="D121" s="18" t="s">
        <v>880</v>
      </c>
      <c r="E121" s="17" t="s">
        <v>881</v>
      </c>
      <c r="F121" s="17" t="s">
        <v>31</v>
      </c>
      <c r="G121" s="3" t="s">
        <v>882</v>
      </c>
      <c r="H121" s="17" t="s">
        <v>33</v>
      </c>
      <c r="I121" s="17" t="s">
        <v>883</v>
      </c>
      <c r="J121" s="17" t="s">
        <v>884</v>
      </c>
      <c r="K121" s="17" t="s">
        <v>79</v>
      </c>
      <c r="L121" s="17" t="s">
        <v>194</v>
      </c>
      <c r="M121" s="17" t="s">
        <v>251</v>
      </c>
      <c r="N121" s="17" t="s">
        <v>765</v>
      </c>
      <c r="O121" s="21">
        <v>2</v>
      </c>
      <c r="P121" s="21">
        <v>65</v>
      </c>
      <c r="Q121" s="21">
        <v>2</v>
      </c>
      <c r="R121" s="17" t="s">
        <v>885</v>
      </c>
      <c r="S121" s="21">
        <v>4002</v>
      </c>
      <c r="T121" s="17"/>
      <c r="U121" s="17"/>
      <c r="V121" s="17"/>
      <c r="W121" s="17"/>
      <c r="X121" s="17"/>
      <c r="Y121" s="17"/>
    </row>
    <row r="122" s="2" customFormat="1" ht="14.1" customHeight="1" spans="1:25">
      <c r="A122" s="16">
        <v>119</v>
      </c>
      <c r="B122" s="17" t="s">
        <v>792</v>
      </c>
      <c r="C122" s="3" t="s">
        <v>886</v>
      </c>
      <c r="D122" s="18" t="s">
        <v>887</v>
      </c>
      <c r="E122" s="17" t="s">
        <v>888</v>
      </c>
      <c r="F122" s="17" t="s">
        <v>31</v>
      </c>
      <c r="G122" s="3" t="s">
        <v>889</v>
      </c>
      <c r="H122" s="17" t="s">
        <v>33</v>
      </c>
      <c r="I122" s="17" t="s">
        <v>890</v>
      </c>
      <c r="J122" s="17" t="s">
        <v>891</v>
      </c>
      <c r="K122" s="17" t="s">
        <v>892</v>
      </c>
      <c r="L122" s="17" t="s">
        <v>893</v>
      </c>
      <c r="M122" s="17" t="s">
        <v>894</v>
      </c>
      <c r="N122" s="17" t="s">
        <v>542</v>
      </c>
      <c r="O122" s="21">
        <v>10</v>
      </c>
      <c r="P122" s="21">
        <v>358</v>
      </c>
      <c r="Q122" s="21">
        <v>10</v>
      </c>
      <c r="R122" s="17" t="s">
        <v>895</v>
      </c>
      <c r="S122" s="21">
        <v>13230</v>
      </c>
      <c r="T122" s="17"/>
      <c r="U122" s="17"/>
      <c r="V122" s="17"/>
      <c r="W122" s="17"/>
      <c r="X122" s="17"/>
      <c r="Y122" s="17"/>
    </row>
    <row r="123" s="2" customFormat="1" ht="14.1" customHeight="1" spans="1:25">
      <c r="A123" s="16">
        <v>120</v>
      </c>
      <c r="B123" s="17" t="s">
        <v>792</v>
      </c>
      <c r="C123" s="3" t="s">
        <v>896</v>
      </c>
      <c r="D123" s="18" t="s">
        <v>897</v>
      </c>
      <c r="E123" s="17" t="s">
        <v>898</v>
      </c>
      <c r="F123" s="17" t="s">
        <v>31</v>
      </c>
      <c r="G123" s="3" t="s">
        <v>899</v>
      </c>
      <c r="H123" s="17" t="s">
        <v>33</v>
      </c>
      <c r="I123" s="17" t="s">
        <v>900</v>
      </c>
      <c r="J123" s="17" t="s">
        <v>901</v>
      </c>
      <c r="K123" s="17" t="s">
        <v>79</v>
      </c>
      <c r="L123" s="17" t="s">
        <v>343</v>
      </c>
      <c r="M123" s="17" t="s">
        <v>600</v>
      </c>
      <c r="N123" s="17" t="s">
        <v>169</v>
      </c>
      <c r="O123" s="21">
        <v>2</v>
      </c>
      <c r="P123" s="21">
        <v>33</v>
      </c>
      <c r="Q123" s="21">
        <v>0</v>
      </c>
      <c r="R123" s="17" t="s">
        <v>878</v>
      </c>
      <c r="S123" s="21">
        <v>2793</v>
      </c>
      <c r="T123" s="17"/>
      <c r="U123" s="17"/>
      <c r="V123" s="17"/>
      <c r="W123" s="17"/>
      <c r="X123" s="17"/>
      <c r="Y123" s="17"/>
    </row>
    <row r="124" s="2" customFormat="1" ht="14.1" customHeight="1" spans="1:25">
      <c r="A124" s="16">
        <v>121</v>
      </c>
      <c r="B124" s="17" t="s">
        <v>792</v>
      </c>
      <c r="C124" s="3" t="s">
        <v>902</v>
      </c>
      <c r="D124" s="18" t="s">
        <v>903</v>
      </c>
      <c r="E124" s="17" t="s">
        <v>904</v>
      </c>
      <c r="F124" s="17" t="s">
        <v>31</v>
      </c>
      <c r="G124" s="3" t="s">
        <v>905</v>
      </c>
      <c r="H124" s="17" t="s">
        <v>33</v>
      </c>
      <c r="I124" s="17" t="s">
        <v>906</v>
      </c>
      <c r="J124" s="17" t="s">
        <v>907</v>
      </c>
      <c r="K124" s="17" t="s">
        <v>908</v>
      </c>
      <c r="L124" s="17" t="s">
        <v>909</v>
      </c>
      <c r="M124" s="17" t="s">
        <v>452</v>
      </c>
      <c r="N124" s="17" t="s">
        <v>135</v>
      </c>
      <c r="O124" s="21">
        <v>2</v>
      </c>
      <c r="P124" s="21">
        <v>65</v>
      </c>
      <c r="Q124" s="21">
        <v>2</v>
      </c>
      <c r="R124" s="17" t="s">
        <v>885</v>
      </c>
      <c r="S124" s="21">
        <v>4761</v>
      </c>
      <c r="T124" s="17"/>
      <c r="U124" s="17"/>
      <c r="V124" s="17"/>
      <c r="W124" s="17"/>
      <c r="X124" s="17"/>
      <c r="Y124" s="17"/>
    </row>
    <row r="125" s="2" customFormat="1" ht="14.1" customHeight="1" spans="1:25">
      <c r="A125" s="16">
        <v>122</v>
      </c>
      <c r="B125" s="17" t="s">
        <v>792</v>
      </c>
      <c r="C125" s="3" t="s">
        <v>910</v>
      </c>
      <c r="D125" s="18" t="s">
        <v>911</v>
      </c>
      <c r="E125" s="17" t="s">
        <v>912</v>
      </c>
      <c r="F125" s="17" t="s">
        <v>31</v>
      </c>
      <c r="G125" s="3" t="s">
        <v>905</v>
      </c>
      <c r="H125" s="17" t="s">
        <v>33</v>
      </c>
      <c r="I125" s="17" t="s">
        <v>913</v>
      </c>
      <c r="J125" s="17" t="s">
        <v>914</v>
      </c>
      <c r="K125" s="17" t="s">
        <v>114</v>
      </c>
      <c r="L125" s="17" t="s">
        <v>915</v>
      </c>
      <c r="M125" s="17" t="s">
        <v>578</v>
      </c>
      <c r="N125" s="17" t="s">
        <v>916</v>
      </c>
      <c r="O125" s="21">
        <v>2</v>
      </c>
      <c r="P125" s="21">
        <v>65</v>
      </c>
      <c r="Q125" s="21">
        <v>2</v>
      </c>
      <c r="R125" s="17" t="s">
        <v>885</v>
      </c>
      <c r="S125" s="21">
        <v>8963.1</v>
      </c>
      <c r="T125" s="17"/>
      <c r="U125" s="17"/>
      <c r="V125" s="17"/>
      <c r="W125" s="17"/>
      <c r="X125" s="17"/>
      <c r="Y125" s="17"/>
    </row>
    <row r="126" s="2" customFormat="1" ht="14.1" customHeight="1" spans="1:25">
      <c r="A126" s="16">
        <v>123</v>
      </c>
      <c r="B126" s="17" t="s">
        <v>792</v>
      </c>
      <c r="C126" s="3" t="s">
        <v>896</v>
      </c>
      <c r="D126" s="28" t="s">
        <v>917</v>
      </c>
      <c r="E126" s="19" t="s">
        <v>898</v>
      </c>
      <c r="F126" s="17" t="s">
        <v>48</v>
      </c>
      <c r="G126" s="3" t="s">
        <v>918</v>
      </c>
      <c r="H126" s="17" t="s">
        <v>33</v>
      </c>
      <c r="I126" s="17" t="s">
        <v>900</v>
      </c>
      <c r="J126" s="17" t="s">
        <v>901</v>
      </c>
      <c r="K126" s="17" t="s">
        <v>79</v>
      </c>
      <c r="L126" s="17" t="s">
        <v>343</v>
      </c>
      <c r="M126" s="17" t="s">
        <v>600</v>
      </c>
      <c r="N126" s="17" t="s">
        <v>169</v>
      </c>
      <c r="O126" s="21">
        <v>1</v>
      </c>
      <c r="P126" s="21">
        <v>78</v>
      </c>
      <c r="Q126" s="21">
        <v>1</v>
      </c>
      <c r="R126" s="17" t="s">
        <v>501</v>
      </c>
      <c r="S126" s="21">
        <v>6384</v>
      </c>
      <c r="T126" s="17"/>
      <c r="U126" s="17"/>
      <c r="V126" s="17"/>
      <c r="W126" s="17"/>
      <c r="X126" s="17"/>
      <c r="Y126" s="17"/>
    </row>
    <row r="127" s="2" customFormat="1" ht="14.1" customHeight="1" spans="1:25">
      <c r="A127" s="16">
        <v>124</v>
      </c>
      <c r="B127" s="17" t="s">
        <v>792</v>
      </c>
      <c r="C127" s="3" t="s">
        <v>919</v>
      </c>
      <c r="D127" s="18" t="s">
        <v>920</v>
      </c>
      <c r="E127" s="17" t="s">
        <v>921</v>
      </c>
      <c r="F127" s="17" t="s">
        <v>31</v>
      </c>
      <c r="G127" s="3" t="s">
        <v>899</v>
      </c>
      <c r="H127" s="17" t="s">
        <v>33</v>
      </c>
      <c r="I127" s="17" t="s">
        <v>922</v>
      </c>
      <c r="J127" s="17" t="s">
        <v>923</v>
      </c>
      <c r="K127" s="17" t="s">
        <v>351</v>
      </c>
      <c r="L127" s="17" t="s">
        <v>37</v>
      </c>
      <c r="M127" s="17" t="s">
        <v>38</v>
      </c>
      <c r="N127" s="17" t="s">
        <v>481</v>
      </c>
      <c r="O127" s="21">
        <v>1</v>
      </c>
      <c r="P127" s="21">
        <v>33</v>
      </c>
      <c r="Q127" s="21">
        <v>1</v>
      </c>
      <c r="R127" s="17" t="s">
        <v>878</v>
      </c>
      <c r="S127" s="21">
        <v>3465</v>
      </c>
      <c r="T127" s="17"/>
      <c r="U127" s="17" t="s">
        <v>60</v>
      </c>
      <c r="V127" s="17"/>
      <c r="W127" s="17"/>
      <c r="X127" s="17"/>
      <c r="Y127" s="17"/>
    </row>
    <row r="128" s="2" customFormat="1" ht="14.1" customHeight="1" spans="1:25">
      <c r="A128" s="16">
        <v>125</v>
      </c>
      <c r="B128" s="17" t="s">
        <v>792</v>
      </c>
      <c r="C128" s="3" t="s">
        <v>924</v>
      </c>
      <c r="D128" s="18" t="s">
        <v>925</v>
      </c>
      <c r="E128" s="17" t="s">
        <v>924</v>
      </c>
      <c r="F128" s="17" t="s">
        <v>310</v>
      </c>
      <c r="G128" s="3" t="s">
        <v>874</v>
      </c>
      <c r="H128" s="17" t="s">
        <v>33</v>
      </c>
      <c r="I128" s="17" t="s">
        <v>926</v>
      </c>
      <c r="J128" s="17" t="s">
        <v>927</v>
      </c>
      <c r="K128" s="17" t="s">
        <v>351</v>
      </c>
      <c r="L128" s="17" t="s">
        <v>194</v>
      </c>
      <c r="M128" s="17" t="s">
        <v>928</v>
      </c>
      <c r="N128" s="17" t="s">
        <v>929</v>
      </c>
      <c r="O128" s="21">
        <v>3</v>
      </c>
      <c r="P128" s="21">
        <v>33</v>
      </c>
      <c r="Q128" s="21">
        <v>3</v>
      </c>
      <c r="R128" s="17" t="s">
        <v>930</v>
      </c>
      <c r="S128" s="21">
        <v>3822</v>
      </c>
      <c r="T128" s="17"/>
      <c r="U128" s="17"/>
      <c r="V128" s="17"/>
      <c r="W128" s="17"/>
      <c r="X128" s="17"/>
      <c r="Y128" s="17"/>
    </row>
    <row r="129" s="2" customFormat="1" ht="14.1" customHeight="1" spans="1:25">
      <c r="A129" s="16">
        <v>126</v>
      </c>
      <c r="B129" s="17" t="s">
        <v>792</v>
      </c>
      <c r="C129" s="3" t="s">
        <v>931</v>
      </c>
      <c r="D129" s="18" t="s">
        <v>932</v>
      </c>
      <c r="E129" s="17" t="s">
        <v>933</v>
      </c>
      <c r="F129" s="17" t="s">
        <v>310</v>
      </c>
      <c r="G129" s="3" t="s">
        <v>918</v>
      </c>
      <c r="H129" s="17" t="s">
        <v>33</v>
      </c>
      <c r="I129" s="17" t="s">
        <v>934</v>
      </c>
      <c r="J129" s="17" t="s">
        <v>935</v>
      </c>
      <c r="K129" s="17" t="s">
        <v>114</v>
      </c>
      <c r="L129" s="17" t="s">
        <v>37</v>
      </c>
      <c r="M129" s="17" t="s">
        <v>936</v>
      </c>
      <c r="N129" s="17" t="s">
        <v>116</v>
      </c>
      <c r="O129" s="21">
        <v>2</v>
      </c>
      <c r="P129" s="21">
        <v>83</v>
      </c>
      <c r="Q129" s="21">
        <v>2</v>
      </c>
      <c r="R129" s="17" t="s">
        <v>239</v>
      </c>
      <c r="S129" s="21">
        <v>5202.6</v>
      </c>
      <c r="T129" s="17"/>
      <c r="U129" s="17" t="s">
        <v>60</v>
      </c>
      <c r="V129" s="17"/>
      <c r="W129" s="17"/>
      <c r="X129" s="17"/>
      <c r="Y129" s="17"/>
    </row>
    <row r="130" s="2" customFormat="1" ht="14.1" customHeight="1" spans="1:25">
      <c r="A130" s="16">
        <v>127</v>
      </c>
      <c r="B130" s="17" t="s">
        <v>792</v>
      </c>
      <c r="C130" s="3" t="s">
        <v>937</v>
      </c>
      <c r="D130" s="18" t="s">
        <v>938</v>
      </c>
      <c r="E130" s="19" t="s">
        <v>939</v>
      </c>
      <c r="F130" s="17" t="s">
        <v>48</v>
      </c>
      <c r="G130" s="3" t="s">
        <v>281</v>
      </c>
      <c r="H130" s="17" t="s">
        <v>33</v>
      </c>
      <c r="I130" s="17" t="s">
        <v>940</v>
      </c>
      <c r="J130" s="17" t="s">
        <v>941</v>
      </c>
      <c r="K130" s="17" t="s">
        <v>942</v>
      </c>
      <c r="L130" s="17" t="s">
        <v>80</v>
      </c>
      <c r="M130" s="17" t="s">
        <v>943</v>
      </c>
      <c r="N130" s="17" t="s">
        <v>944</v>
      </c>
      <c r="O130" s="21">
        <v>2</v>
      </c>
      <c r="P130" s="21">
        <v>277</v>
      </c>
      <c r="Q130" s="21">
        <v>1</v>
      </c>
      <c r="R130" s="17" t="s">
        <v>945</v>
      </c>
      <c r="S130" s="21">
        <v>10080</v>
      </c>
      <c r="T130" s="17"/>
      <c r="U130" s="17" t="s">
        <v>60</v>
      </c>
      <c r="V130" s="17"/>
      <c r="W130" s="17"/>
      <c r="X130" s="17"/>
      <c r="Y130" s="17"/>
    </row>
    <row r="131" s="2" customFormat="1" ht="14.1" customHeight="1" spans="1:25">
      <c r="A131" s="16">
        <v>128</v>
      </c>
      <c r="B131" s="17" t="s">
        <v>792</v>
      </c>
      <c r="C131" s="3" t="s">
        <v>946</v>
      </c>
      <c r="D131" s="18" t="s">
        <v>947</v>
      </c>
      <c r="E131" s="17" t="s">
        <v>946</v>
      </c>
      <c r="F131" s="17" t="s">
        <v>31</v>
      </c>
      <c r="G131" s="3" t="s">
        <v>803</v>
      </c>
      <c r="H131" s="17" t="s">
        <v>33</v>
      </c>
      <c r="I131" s="17" t="s">
        <v>948</v>
      </c>
      <c r="J131" s="17" t="s">
        <v>949</v>
      </c>
      <c r="K131" s="17" t="s">
        <v>950</v>
      </c>
      <c r="L131" s="17" t="s">
        <v>951</v>
      </c>
      <c r="M131" s="17" t="s">
        <v>952</v>
      </c>
      <c r="N131" s="17" t="s">
        <v>953</v>
      </c>
      <c r="O131" s="21">
        <v>1</v>
      </c>
      <c r="P131" s="21">
        <v>196</v>
      </c>
      <c r="Q131" s="21">
        <v>8</v>
      </c>
      <c r="R131" s="17" t="s">
        <v>954</v>
      </c>
      <c r="S131" s="21">
        <v>9020</v>
      </c>
      <c r="T131" s="17"/>
      <c r="U131" s="17" t="s">
        <v>60</v>
      </c>
      <c r="V131" s="17"/>
      <c r="W131" s="17"/>
      <c r="X131" s="17"/>
      <c r="Y131" s="17"/>
    </row>
    <row r="132" s="2" customFormat="1" ht="14.1" customHeight="1" spans="1:25">
      <c r="A132" s="16">
        <v>129</v>
      </c>
      <c r="B132" s="17" t="s">
        <v>792</v>
      </c>
      <c r="C132" s="3" t="s">
        <v>955</v>
      </c>
      <c r="D132" s="18" t="s">
        <v>956</v>
      </c>
      <c r="E132" s="17" t="s">
        <v>957</v>
      </c>
      <c r="F132" s="17" t="s">
        <v>31</v>
      </c>
      <c r="G132" s="3" t="s">
        <v>175</v>
      </c>
      <c r="H132" s="17" t="s">
        <v>33</v>
      </c>
      <c r="I132" s="17" t="s">
        <v>958</v>
      </c>
      <c r="J132" s="17" t="s">
        <v>959</v>
      </c>
      <c r="K132" s="17" t="s">
        <v>114</v>
      </c>
      <c r="L132" s="17" t="s">
        <v>194</v>
      </c>
      <c r="M132" s="17" t="s">
        <v>928</v>
      </c>
      <c r="N132" s="17" t="s">
        <v>960</v>
      </c>
      <c r="O132" s="21">
        <v>4</v>
      </c>
      <c r="P132" s="21">
        <v>105</v>
      </c>
      <c r="Q132" s="21">
        <v>2</v>
      </c>
      <c r="R132" s="17" t="s">
        <v>961</v>
      </c>
      <c r="S132" s="21">
        <v>5642.13</v>
      </c>
      <c r="T132" s="17"/>
      <c r="U132" s="17" t="s">
        <v>60</v>
      </c>
      <c r="V132" s="17"/>
      <c r="W132" s="17"/>
      <c r="X132" s="17"/>
      <c r="Y132" s="17"/>
    </row>
    <row r="133" s="2" customFormat="1" ht="14.1" customHeight="1" spans="1:25">
      <c r="A133" s="16">
        <v>130</v>
      </c>
      <c r="B133" s="17" t="s">
        <v>792</v>
      </c>
      <c r="C133" s="3" t="s">
        <v>962</v>
      </c>
      <c r="D133" s="18" t="s">
        <v>963</v>
      </c>
      <c r="E133" s="17" t="s">
        <v>962</v>
      </c>
      <c r="F133" s="17" t="s">
        <v>31</v>
      </c>
      <c r="G133" s="3" t="s">
        <v>864</v>
      </c>
      <c r="H133" s="17" t="s">
        <v>33</v>
      </c>
      <c r="I133" s="17" t="s">
        <v>964</v>
      </c>
      <c r="J133" s="17" t="s">
        <v>965</v>
      </c>
      <c r="K133" s="17" t="s">
        <v>79</v>
      </c>
      <c r="L133" s="17" t="s">
        <v>966</v>
      </c>
      <c r="M133" s="17" t="s">
        <v>141</v>
      </c>
      <c r="N133" s="17" t="s">
        <v>135</v>
      </c>
      <c r="O133" s="21">
        <v>2</v>
      </c>
      <c r="P133" s="21">
        <v>210</v>
      </c>
      <c r="Q133" s="21">
        <v>4</v>
      </c>
      <c r="R133" s="17" t="s">
        <v>967</v>
      </c>
      <c r="S133" s="21">
        <v>14904</v>
      </c>
      <c r="T133" s="17"/>
      <c r="U133" s="17" t="s">
        <v>60</v>
      </c>
      <c r="V133" s="17" t="s">
        <v>60</v>
      </c>
      <c r="W133" s="17"/>
      <c r="X133" s="17"/>
      <c r="Y133" s="17"/>
    </row>
    <row r="134" s="2" customFormat="1" ht="14.1" customHeight="1" spans="1:25">
      <c r="A134" s="16">
        <v>131</v>
      </c>
      <c r="B134" s="17" t="s">
        <v>792</v>
      </c>
      <c r="C134" s="3" t="s">
        <v>968</v>
      </c>
      <c r="D134" s="18" t="s">
        <v>969</v>
      </c>
      <c r="E134" s="17" t="s">
        <v>970</v>
      </c>
      <c r="F134" s="17" t="s">
        <v>31</v>
      </c>
      <c r="G134" s="3" t="s">
        <v>899</v>
      </c>
      <c r="H134" s="17" t="s">
        <v>33</v>
      </c>
      <c r="I134" s="17" t="s">
        <v>971</v>
      </c>
      <c r="J134" s="17" t="s">
        <v>972</v>
      </c>
      <c r="K134" s="17" t="s">
        <v>351</v>
      </c>
      <c r="L134" s="17" t="s">
        <v>218</v>
      </c>
      <c r="M134" s="17" t="s">
        <v>784</v>
      </c>
      <c r="N134" s="17" t="s">
        <v>481</v>
      </c>
      <c r="O134" s="21">
        <v>2</v>
      </c>
      <c r="P134" s="21">
        <v>33</v>
      </c>
      <c r="Q134" s="21">
        <v>1</v>
      </c>
      <c r="R134" s="17" t="s">
        <v>592</v>
      </c>
      <c r="S134" s="21">
        <v>3564</v>
      </c>
      <c r="T134" s="17"/>
      <c r="U134" s="17"/>
      <c r="V134" s="17"/>
      <c r="W134" s="17"/>
      <c r="X134" s="17"/>
      <c r="Y134" s="17"/>
    </row>
    <row r="135" s="2" customFormat="1" ht="14.1" customHeight="1" spans="1:25">
      <c r="A135" s="16">
        <v>132</v>
      </c>
      <c r="B135" s="17" t="s">
        <v>792</v>
      </c>
      <c r="C135" s="3" t="s">
        <v>973</v>
      </c>
      <c r="D135" s="18" t="s">
        <v>974</v>
      </c>
      <c r="E135" s="17" t="s">
        <v>975</v>
      </c>
      <c r="F135" s="17" t="s">
        <v>31</v>
      </c>
      <c r="G135" s="3" t="s">
        <v>803</v>
      </c>
      <c r="H135" s="17" t="s">
        <v>33</v>
      </c>
      <c r="I135" s="17" t="s">
        <v>976</v>
      </c>
      <c r="J135" s="17" t="s">
        <v>977</v>
      </c>
      <c r="K135" s="17" t="s">
        <v>114</v>
      </c>
      <c r="L135" s="17" t="s">
        <v>194</v>
      </c>
      <c r="M135" s="17" t="s">
        <v>314</v>
      </c>
      <c r="N135" s="17" t="s">
        <v>82</v>
      </c>
      <c r="O135" s="21">
        <v>2</v>
      </c>
      <c r="P135" s="21">
        <v>196</v>
      </c>
      <c r="Q135" s="21">
        <v>2</v>
      </c>
      <c r="R135" s="17" t="s">
        <v>807</v>
      </c>
      <c r="S135" s="21">
        <v>9960</v>
      </c>
      <c r="T135" s="17"/>
      <c r="U135" s="17" t="s">
        <v>60</v>
      </c>
      <c r="V135" s="17"/>
      <c r="W135" s="17"/>
      <c r="X135" s="17"/>
      <c r="Y135" s="17"/>
    </row>
    <row r="136" s="2" customFormat="1" ht="14.1" customHeight="1" spans="1:25">
      <c r="A136" s="16">
        <v>133</v>
      </c>
      <c r="B136" s="17" t="s">
        <v>792</v>
      </c>
      <c r="C136" s="3" t="s">
        <v>978</v>
      </c>
      <c r="D136" s="18" t="s">
        <v>979</v>
      </c>
      <c r="E136" s="17" t="s">
        <v>980</v>
      </c>
      <c r="F136" s="17" t="s">
        <v>31</v>
      </c>
      <c r="G136" s="3" t="s">
        <v>981</v>
      </c>
      <c r="H136" s="17" t="s">
        <v>535</v>
      </c>
      <c r="I136" s="17" t="s">
        <v>982</v>
      </c>
      <c r="J136" s="17" t="s">
        <v>983</v>
      </c>
      <c r="K136" s="17" t="s">
        <v>984</v>
      </c>
      <c r="L136" s="17" t="s">
        <v>985</v>
      </c>
      <c r="M136" s="17" t="s">
        <v>81</v>
      </c>
      <c r="N136" s="17" t="s">
        <v>220</v>
      </c>
      <c r="O136" s="21">
        <v>12</v>
      </c>
      <c r="P136" s="21">
        <v>475</v>
      </c>
      <c r="Q136" s="21">
        <v>34</v>
      </c>
      <c r="R136" s="17" t="s">
        <v>986</v>
      </c>
      <c r="S136" s="21">
        <v>40638</v>
      </c>
      <c r="T136" s="17"/>
      <c r="U136" s="17"/>
      <c r="V136" s="17"/>
      <c r="W136" s="17"/>
      <c r="X136" s="17"/>
      <c r="Y136" s="17"/>
    </row>
    <row r="137" s="2" customFormat="1" ht="54" customHeight="1" spans="1:25">
      <c r="A137" s="16">
        <v>134</v>
      </c>
      <c r="B137" s="17" t="s">
        <v>792</v>
      </c>
      <c r="C137" s="3" t="s">
        <v>987</v>
      </c>
      <c r="D137" s="18" t="s">
        <v>988</v>
      </c>
      <c r="E137" s="17" t="s">
        <v>987</v>
      </c>
      <c r="F137" s="17" t="s">
        <v>31</v>
      </c>
      <c r="G137" s="27" t="s">
        <v>989</v>
      </c>
      <c r="H137" s="17" t="s">
        <v>33</v>
      </c>
      <c r="I137" s="17" t="s">
        <v>990</v>
      </c>
      <c r="J137" s="17" t="s">
        <v>991</v>
      </c>
      <c r="K137" s="17" t="s">
        <v>992</v>
      </c>
      <c r="L137" s="17" t="s">
        <v>194</v>
      </c>
      <c r="M137" s="17" t="s">
        <v>993</v>
      </c>
      <c r="N137" s="17" t="s">
        <v>765</v>
      </c>
      <c r="O137" s="21">
        <v>12</v>
      </c>
      <c r="P137" s="21">
        <v>491</v>
      </c>
      <c r="Q137" s="21">
        <v>10</v>
      </c>
      <c r="R137" s="17">
        <v>513</v>
      </c>
      <c r="S137" s="21">
        <v>29754</v>
      </c>
      <c r="T137" s="17"/>
      <c r="U137" s="17" t="s">
        <v>60</v>
      </c>
      <c r="V137" s="17"/>
      <c r="W137" s="17"/>
      <c r="X137" s="17"/>
      <c r="Y137" s="17"/>
    </row>
    <row r="138" s="2" customFormat="1" ht="14.1" customHeight="1" spans="1:25">
      <c r="A138" s="16">
        <v>135</v>
      </c>
      <c r="B138" s="17" t="s">
        <v>792</v>
      </c>
      <c r="C138" s="3" t="s">
        <v>994</v>
      </c>
      <c r="D138" s="18" t="s">
        <v>995</v>
      </c>
      <c r="E138" s="17" t="s">
        <v>996</v>
      </c>
      <c r="F138" s="17" t="s">
        <v>31</v>
      </c>
      <c r="G138" s="3" t="s">
        <v>847</v>
      </c>
      <c r="H138" s="17" t="s">
        <v>33</v>
      </c>
      <c r="I138" s="17" t="s">
        <v>997</v>
      </c>
      <c r="J138" s="17" t="s">
        <v>998</v>
      </c>
      <c r="K138" s="17" t="s">
        <v>908</v>
      </c>
      <c r="L138" s="17" t="s">
        <v>95</v>
      </c>
      <c r="M138" s="17" t="s">
        <v>999</v>
      </c>
      <c r="N138" s="17" t="s">
        <v>679</v>
      </c>
      <c r="O138" s="21">
        <v>2</v>
      </c>
      <c r="P138" s="21">
        <v>69</v>
      </c>
      <c r="Q138" s="21">
        <v>2</v>
      </c>
      <c r="R138" s="17" t="s">
        <v>852</v>
      </c>
      <c r="S138" s="21">
        <v>4015</v>
      </c>
      <c r="T138" s="17"/>
      <c r="U138" s="17"/>
      <c r="V138" s="17"/>
      <c r="W138" s="17"/>
      <c r="X138" s="17"/>
      <c r="Y138" s="17"/>
    </row>
    <row r="139" s="2" customFormat="1" ht="14.1" customHeight="1" spans="1:25">
      <c r="A139" s="16">
        <v>136</v>
      </c>
      <c r="B139" s="17" t="s">
        <v>792</v>
      </c>
      <c r="C139" s="3" t="s">
        <v>1000</v>
      </c>
      <c r="D139" s="18" t="s">
        <v>1001</v>
      </c>
      <c r="E139" s="17" t="s">
        <v>1002</v>
      </c>
      <c r="F139" s="17" t="s">
        <v>31</v>
      </c>
      <c r="G139" s="3" t="s">
        <v>1003</v>
      </c>
      <c r="H139" s="17" t="s">
        <v>33</v>
      </c>
      <c r="I139" s="17" t="s">
        <v>1004</v>
      </c>
      <c r="J139" s="17" t="s">
        <v>1005</v>
      </c>
      <c r="K139" s="17" t="s">
        <v>114</v>
      </c>
      <c r="L139" s="17" t="s">
        <v>210</v>
      </c>
      <c r="M139" s="17" t="s">
        <v>1006</v>
      </c>
      <c r="N139" s="17" t="s">
        <v>1007</v>
      </c>
      <c r="O139" s="21">
        <v>5</v>
      </c>
      <c r="P139" s="21">
        <v>206</v>
      </c>
      <c r="Q139" s="21">
        <v>5</v>
      </c>
      <c r="R139" s="17" t="s">
        <v>967</v>
      </c>
      <c r="S139" s="21">
        <v>36288</v>
      </c>
      <c r="T139" s="17"/>
      <c r="U139" s="17"/>
      <c r="V139" s="17"/>
      <c r="W139" s="17"/>
      <c r="X139" s="17"/>
      <c r="Y139" s="17"/>
    </row>
    <row r="140" s="2" customFormat="1" ht="14.1" customHeight="1" spans="1:25">
      <c r="A140" s="16">
        <v>137</v>
      </c>
      <c r="B140" s="17" t="s">
        <v>792</v>
      </c>
      <c r="C140" s="3" t="s">
        <v>1008</v>
      </c>
      <c r="D140" s="18" t="s">
        <v>1009</v>
      </c>
      <c r="E140" s="17" t="s">
        <v>1010</v>
      </c>
      <c r="F140" s="17" t="s">
        <v>310</v>
      </c>
      <c r="G140" s="3" t="s">
        <v>905</v>
      </c>
      <c r="H140" s="17" t="s">
        <v>33</v>
      </c>
      <c r="I140" s="17" t="s">
        <v>1011</v>
      </c>
      <c r="J140" s="17" t="s">
        <v>1012</v>
      </c>
      <c r="K140" s="17" t="s">
        <v>1013</v>
      </c>
      <c r="L140" s="17" t="s">
        <v>80</v>
      </c>
      <c r="M140" s="17" t="s">
        <v>1014</v>
      </c>
      <c r="N140" s="17" t="s">
        <v>1015</v>
      </c>
      <c r="O140" s="21">
        <v>2</v>
      </c>
      <c r="P140" s="21">
        <v>61</v>
      </c>
      <c r="Q140" s="21">
        <v>4</v>
      </c>
      <c r="R140" s="17" t="s">
        <v>1016</v>
      </c>
      <c r="S140" s="21">
        <v>3082</v>
      </c>
      <c r="T140" s="17"/>
      <c r="U140" s="17"/>
      <c r="V140" s="17"/>
      <c r="W140" s="17"/>
      <c r="X140" s="17"/>
      <c r="Y140" s="17"/>
    </row>
    <row r="141" s="2" customFormat="1" ht="14.1" customHeight="1" spans="1:25">
      <c r="A141" s="16">
        <v>138</v>
      </c>
      <c r="B141" s="17" t="s">
        <v>792</v>
      </c>
      <c r="C141" s="3" t="s">
        <v>1017</v>
      </c>
      <c r="D141" s="18" t="s">
        <v>1018</v>
      </c>
      <c r="E141" s="17" t="s">
        <v>1017</v>
      </c>
      <c r="F141" s="17" t="s">
        <v>310</v>
      </c>
      <c r="G141" s="3" t="s">
        <v>905</v>
      </c>
      <c r="H141" s="17" t="s">
        <v>33</v>
      </c>
      <c r="I141" s="17" t="s">
        <v>1019</v>
      </c>
      <c r="J141" s="17" t="s">
        <v>1020</v>
      </c>
      <c r="K141" s="17" t="s">
        <v>79</v>
      </c>
      <c r="L141" s="17" t="s">
        <v>57</v>
      </c>
      <c r="M141" s="17" t="s">
        <v>452</v>
      </c>
      <c r="N141" s="17" t="s">
        <v>679</v>
      </c>
      <c r="O141" s="21">
        <v>2</v>
      </c>
      <c r="P141" s="21">
        <v>61</v>
      </c>
      <c r="Q141" s="21">
        <v>4</v>
      </c>
      <c r="R141" s="17" t="s">
        <v>1016</v>
      </c>
      <c r="S141" s="21">
        <v>3685</v>
      </c>
      <c r="T141" s="17"/>
      <c r="U141" s="17" t="s">
        <v>60</v>
      </c>
      <c r="V141" s="17"/>
      <c r="W141" s="17"/>
      <c r="X141" s="17"/>
      <c r="Y141" s="17"/>
    </row>
    <row r="142" s="2" customFormat="1" ht="14.1" customHeight="1" spans="1:25">
      <c r="A142" s="16">
        <v>139</v>
      </c>
      <c r="B142" s="17" t="s">
        <v>792</v>
      </c>
      <c r="C142" s="3" t="s">
        <v>973</v>
      </c>
      <c r="D142" s="18" t="s">
        <v>1021</v>
      </c>
      <c r="E142" s="17" t="s">
        <v>1022</v>
      </c>
      <c r="F142" s="17" t="s">
        <v>31</v>
      </c>
      <c r="G142" s="3" t="s">
        <v>1023</v>
      </c>
      <c r="H142" s="17" t="s">
        <v>33</v>
      </c>
      <c r="I142" s="17" t="s">
        <v>976</v>
      </c>
      <c r="J142" s="17" t="s">
        <v>977</v>
      </c>
      <c r="K142" s="17" t="s">
        <v>114</v>
      </c>
      <c r="L142" s="17" t="s">
        <v>194</v>
      </c>
      <c r="M142" s="17" t="s">
        <v>314</v>
      </c>
      <c r="N142" s="17" t="s">
        <v>82</v>
      </c>
      <c r="O142" s="21">
        <v>8</v>
      </c>
      <c r="P142" s="21">
        <v>287</v>
      </c>
      <c r="Q142" s="21">
        <v>8</v>
      </c>
      <c r="R142" s="17" t="s">
        <v>1024</v>
      </c>
      <c r="S142" s="21">
        <v>15089.4</v>
      </c>
      <c r="T142" s="17"/>
      <c r="U142" s="17" t="s">
        <v>60</v>
      </c>
      <c r="V142" s="17"/>
      <c r="W142" s="17"/>
      <c r="X142" s="17"/>
      <c r="Y142" s="17"/>
    </row>
    <row r="143" s="2" customFormat="1" ht="14.1" customHeight="1" spans="1:25">
      <c r="A143" s="16">
        <v>140</v>
      </c>
      <c r="B143" s="17" t="s">
        <v>792</v>
      </c>
      <c r="C143" s="3" t="s">
        <v>1025</v>
      </c>
      <c r="D143" s="18" t="s">
        <v>1026</v>
      </c>
      <c r="E143" s="17" t="s">
        <v>1027</v>
      </c>
      <c r="F143" s="17" t="s">
        <v>31</v>
      </c>
      <c r="G143" s="3" t="s">
        <v>899</v>
      </c>
      <c r="H143" s="17" t="s">
        <v>33</v>
      </c>
      <c r="I143" s="17" t="s">
        <v>1028</v>
      </c>
      <c r="J143" s="17" t="s">
        <v>1029</v>
      </c>
      <c r="K143" s="17" t="s">
        <v>351</v>
      </c>
      <c r="L143" s="17" t="s">
        <v>37</v>
      </c>
      <c r="M143" s="17" t="s">
        <v>300</v>
      </c>
      <c r="N143" s="17" t="s">
        <v>69</v>
      </c>
      <c r="O143" s="21">
        <v>1</v>
      </c>
      <c r="P143" s="21">
        <v>0</v>
      </c>
      <c r="Q143" s="21">
        <v>1</v>
      </c>
      <c r="R143" s="17" t="s">
        <v>57</v>
      </c>
      <c r="S143" s="21">
        <v>158</v>
      </c>
      <c r="T143" s="17"/>
      <c r="U143" s="17"/>
      <c r="V143" s="17"/>
      <c r="W143" s="17"/>
      <c r="X143" s="17"/>
      <c r="Y143" s="17"/>
    </row>
    <row r="144" s="2" customFormat="1" ht="14.1" customHeight="1" spans="1:25">
      <c r="A144" s="16">
        <v>141</v>
      </c>
      <c r="B144" s="17" t="s">
        <v>792</v>
      </c>
      <c r="C144" s="3" t="s">
        <v>1030</v>
      </c>
      <c r="D144" s="18" t="s">
        <v>1031</v>
      </c>
      <c r="E144" s="17" t="s">
        <v>1032</v>
      </c>
      <c r="F144" s="17" t="s">
        <v>31</v>
      </c>
      <c r="G144" s="3" t="s">
        <v>1003</v>
      </c>
      <c r="H144" s="17" t="s">
        <v>33</v>
      </c>
      <c r="I144" s="17" t="s">
        <v>1033</v>
      </c>
      <c r="J144" s="17" t="s">
        <v>1034</v>
      </c>
      <c r="K144" s="17" t="s">
        <v>1035</v>
      </c>
      <c r="L144" s="17" t="s">
        <v>1036</v>
      </c>
      <c r="M144" s="17" t="s">
        <v>419</v>
      </c>
      <c r="N144" s="17" t="s">
        <v>431</v>
      </c>
      <c r="O144" s="21">
        <v>5</v>
      </c>
      <c r="P144" s="21">
        <v>206</v>
      </c>
      <c r="Q144" s="21">
        <v>5</v>
      </c>
      <c r="R144" s="17" t="s">
        <v>967</v>
      </c>
      <c r="S144" s="21">
        <v>14688</v>
      </c>
      <c r="T144" s="17"/>
      <c r="U144" s="17"/>
      <c r="V144" s="17"/>
      <c r="W144" s="17"/>
      <c r="X144" s="17"/>
      <c r="Y144" s="17"/>
    </row>
    <row r="145" s="2" customFormat="1" ht="14.1" customHeight="1" spans="1:25">
      <c r="A145" s="16">
        <v>142</v>
      </c>
      <c r="B145" s="17" t="s">
        <v>792</v>
      </c>
      <c r="C145" s="3" t="s">
        <v>1037</v>
      </c>
      <c r="D145" s="18" t="s">
        <v>1038</v>
      </c>
      <c r="E145" s="17" t="s">
        <v>1039</v>
      </c>
      <c r="F145" s="17" t="s">
        <v>48</v>
      </c>
      <c r="G145" s="3" t="s">
        <v>165</v>
      </c>
      <c r="H145" s="17" t="s">
        <v>33</v>
      </c>
      <c r="I145" s="17" t="s">
        <v>1040</v>
      </c>
      <c r="J145" s="17" t="s">
        <v>1041</v>
      </c>
      <c r="K145" s="17" t="s">
        <v>114</v>
      </c>
      <c r="L145" s="17" t="s">
        <v>194</v>
      </c>
      <c r="M145" s="17" t="s">
        <v>141</v>
      </c>
      <c r="N145" s="17" t="s">
        <v>82</v>
      </c>
      <c r="O145" s="21">
        <v>1</v>
      </c>
      <c r="P145" s="21">
        <v>124</v>
      </c>
      <c r="Q145" s="21">
        <v>3</v>
      </c>
      <c r="R145" s="17" t="s">
        <v>171</v>
      </c>
      <c r="S145" s="21">
        <v>6374.4</v>
      </c>
      <c r="T145" s="17"/>
      <c r="U145" s="17"/>
      <c r="V145" s="17"/>
      <c r="W145" s="17"/>
      <c r="X145" s="17"/>
      <c r="Y145" s="17"/>
    </row>
    <row r="146" s="2" customFormat="1" ht="14.1" customHeight="1" spans="1:25">
      <c r="A146" s="16">
        <v>143</v>
      </c>
      <c r="B146" s="17" t="s">
        <v>792</v>
      </c>
      <c r="C146" s="3" t="s">
        <v>1042</v>
      </c>
      <c r="D146" s="18" t="s">
        <v>1043</v>
      </c>
      <c r="E146" s="17" t="s">
        <v>1042</v>
      </c>
      <c r="F146" s="17" t="s">
        <v>31</v>
      </c>
      <c r="G146" s="3" t="s">
        <v>803</v>
      </c>
      <c r="H146" s="17" t="s">
        <v>33</v>
      </c>
      <c r="I146" s="17" t="s">
        <v>1044</v>
      </c>
      <c r="J146" s="17" t="s">
        <v>1045</v>
      </c>
      <c r="K146" s="17" t="s">
        <v>36</v>
      </c>
      <c r="L146" s="17" t="s">
        <v>1046</v>
      </c>
      <c r="M146" s="17" t="s">
        <v>228</v>
      </c>
      <c r="N146" s="17" t="s">
        <v>1047</v>
      </c>
      <c r="O146" s="21">
        <v>6</v>
      </c>
      <c r="P146" s="21">
        <v>196</v>
      </c>
      <c r="Q146" s="21">
        <v>0</v>
      </c>
      <c r="R146" s="17" t="s">
        <v>1048</v>
      </c>
      <c r="S146" s="21">
        <v>9554.6</v>
      </c>
      <c r="T146" s="17" t="s">
        <v>60</v>
      </c>
      <c r="U146" s="17"/>
      <c r="V146" s="17"/>
      <c r="W146" s="17"/>
      <c r="X146" s="17"/>
      <c r="Y146" s="17"/>
    </row>
    <row r="147" s="2" customFormat="1" ht="14.1" customHeight="1" spans="1:25">
      <c r="A147" s="16">
        <v>144</v>
      </c>
      <c r="B147" s="17" t="s">
        <v>792</v>
      </c>
      <c r="C147" s="3" t="s">
        <v>968</v>
      </c>
      <c r="D147" s="18" t="s">
        <v>969</v>
      </c>
      <c r="E147" s="17" t="s">
        <v>970</v>
      </c>
      <c r="F147" s="17" t="s">
        <v>310</v>
      </c>
      <c r="G147" s="3" t="s">
        <v>1049</v>
      </c>
      <c r="H147" s="17" t="s">
        <v>33</v>
      </c>
      <c r="I147" s="17" t="s">
        <v>971</v>
      </c>
      <c r="J147" s="17" t="s">
        <v>972</v>
      </c>
      <c r="K147" s="17" t="s">
        <v>351</v>
      </c>
      <c r="L147" s="17" t="s">
        <v>218</v>
      </c>
      <c r="M147" s="17" t="s">
        <v>784</v>
      </c>
      <c r="N147" s="17" t="s">
        <v>481</v>
      </c>
      <c r="O147" s="21">
        <v>2</v>
      </c>
      <c r="P147" s="21">
        <v>133</v>
      </c>
      <c r="Q147" s="21">
        <v>1</v>
      </c>
      <c r="R147" s="17" t="s">
        <v>1050</v>
      </c>
      <c r="S147" s="21">
        <v>13464</v>
      </c>
      <c r="T147" s="17"/>
      <c r="U147" s="17"/>
      <c r="V147" s="17"/>
      <c r="W147" s="17"/>
      <c r="X147" s="17"/>
      <c r="Y147" s="17"/>
    </row>
    <row r="148" s="2" customFormat="1" ht="14.1" customHeight="1" spans="1:25">
      <c r="A148" s="16">
        <v>145</v>
      </c>
      <c r="B148" s="17" t="s">
        <v>792</v>
      </c>
      <c r="C148" s="3" t="s">
        <v>1051</v>
      </c>
      <c r="D148" s="18" t="s">
        <v>1052</v>
      </c>
      <c r="E148" s="17" t="s">
        <v>1053</v>
      </c>
      <c r="F148" s="17" t="s">
        <v>31</v>
      </c>
      <c r="G148" s="3" t="s">
        <v>1054</v>
      </c>
      <c r="H148" s="17" t="s">
        <v>535</v>
      </c>
      <c r="I148" s="17" t="s">
        <v>1055</v>
      </c>
      <c r="J148" s="17" t="s">
        <v>1056</v>
      </c>
      <c r="K148" s="17" t="s">
        <v>36</v>
      </c>
      <c r="L148" s="17" t="s">
        <v>80</v>
      </c>
      <c r="M148" s="17" t="s">
        <v>1057</v>
      </c>
      <c r="N148" s="17" t="s">
        <v>94</v>
      </c>
      <c r="O148" s="21">
        <v>4</v>
      </c>
      <c r="P148" s="21">
        <v>196</v>
      </c>
      <c r="Q148" s="21">
        <v>0</v>
      </c>
      <c r="R148" s="17" t="s">
        <v>807</v>
      </c>
      <c r="S148" s="21">
        <v>7960</v>
      </c>
      <c r="T148" s="17"/>
      <c r="U148" s="17"/>
      <c r="V148" s="17"/>
      <c r="W148" s="17"/>
      <c r="X148" s="17"/>
      <c r="Y148" s="17"/>
    </row>
    <row r="149" s="2" customFormat="1" ht="14.1" customHeight="1" spans="1:25">
      <c r="A149" s="16">
        <v>146</v>
      </c>
      <c r="B149" s="17" t="s">
        <v>792</v>
      </c>
      <c r="C149" s="3" t="s">
        <v>1030</v>
      </c>
      <c r="D149" s="18" t="s">
        <v>1058</v>
      </c>
      <c r="E149" s="17" t="s">
        <v>1059</v>
      </c>
      <c r="F149" s="17" t="s">
        <v>31</v>
      </c>
      <c r="G149" s="3" t="s">
        <v>899</v>
      </c>
      <c r="H149" s="17" t="s">
        <v>33</v>
      </c>
      <c r="I149" s="17" t="s">
        <v>1033</v>
      </c>
      <c r="J149" s="17" t="s">
        <v>1034</v>
      </c>
      <c r="K149" s="17" t="s">
        <v>1035</v>
      </c>
      <c r="L149" s="17" t="s">
        <v>1036</v>
      </c>
      <c r="M149" s="17" t="s">
        <v>419</v>
      </c>
      <c r="N149" s="17" t="s">
        <v>431</v>
      </c>
      <c r="O149" s="21">
        <v>1</v>
      </c>
      <c r="P149" s="21">
        <v>0</v>
      </c>
      <c r="Q149" s="21">
        <v>1</v>
      </c>
      <c r="R149" s="17" t="s">
        <v>57</v>
      </c>
      <c r="S149" s="21">
        <v>136</v>
      </c>
      <c r="T149" s="17"/>
      <c r="U149" s="17"/>
      <c r="V149" s="17"/>
      <c r="W149" s="17"/>
      <c r="X149" s="17"/>
      <c r="Y149" s="17"/>
    </row>
    <row r="150" s="2" customFormat="1" ht="14.1" customHeight="1" spans="1:25">
      <c r="A150" s="16">
        <v>147</v>
      </c>
      <c r="B150" s="17" t="s">
        <v>792</v>
      </c>
      <c r="C150" s="3" t="s">
        <v>1060</v>
      </c>
      <c r="D150" s="18" t="s">
        <v>1061</v>
      </c>
      <c r="E150" s="17" t="s">
        <v>1060</v>
      </c>
      <c r="F150" s="17" t="s">
        <v>31</v>
      </c>
      <c r="G150" s="3" t="s">
        <v>1054</v>
      </c>
      <c r="H150" s="17" t="s">
        <v>535</v>
      </c>
      <c r="I150" s="17" t="s">
        <v>1062</v>
      </c>
      <c r="J150" s="17" t="s">
        <v>1063</v>
      </c>
      <c r="K150" s="17" t="s">
        <v>36</v>
      </c>
      <c r="L150" s="17" t="s">
        <v>57</v>
      </c>
      <c r="M150" s="17" t="s">
        <v>104</v>
      </c>
      <c r="N150" s="17" t="s">
        <v>1064</v>
      </c>
      <c r="O150" s="21">
        <v>4</v>
      </c>
      <c r="P150" s="21">
        <v>196</v>
      </c>
      <c r="Q150" s="21">
        <v>0</v>
      </c>
      <c r="R150" s="17" t="s">
        <v>807</v>
      </c>
      <c r="S150" s="21">
        <v>6760</v>
      </c>
      <c r="T150" s="17" t="s">
        <v>60</v>
      </c>
      <c r="U150" s="17"/>
      <c r="V150" s="17"/>
      <c r="W150" s="17"/>
      <c r="X150" s="17"/>
      <c r="Y150" s="17"/>
    </row>
    <row r="151" s="2" customFormat="1" ht="14.1" customHeight="1" spans="1:25">
      <c r="A151" s="16">
        <v>148</v>
      </c>
      <c r="B151" s="17" t="s">
        <v>792</v>
      </c>
      <c r="C151" s="3" t="s">
        <v>1065</v>
      </c>
      <c r="D151" s="18" t="s">
        <v>1066</v>
      </c>
      <c r="E151" s="17" t="s">
        <v>1067</v>
      </c>
      <c r="F151" s="17" t="s">
        <v>31</v>
      </c>
      <c r="G151" s="3" t="s">
        <v>1068</v>
      </c>
      <c r="H151" s="17" t="s">
        <v>33</v>
      </c>
      <c r="I151" s="17" t="s">
        <v>1069</v>
      </c>
      <c r="J151" s="17" t="s">
        <v>1070</v>
      </c>
      <c r="K151" s="17" t="s">
        <v>1013</v>
      </c>
      <c r="L151" s="17" t="s">
        <v>80</v>
      </c>
      <c r="M151" s="17" t="s">
        <v>1071</v>
      </c>
      <c r="N151" s="17" t="s">
        <v>1072</v>
      </c>
      <c r="O151" s="17" t="s">
        <v>55</v>
      </c>
      <c r="P151" s="17" t="s">
        <v>1073</v>
      </c>
      <c r="Q151" s="17" t="s">
        <v>80</v>
      </c>
      <c r="R151" s="17" t="s">
        <v>1074</v>
      </c>
      <c r="S151" s="17" t="s">
        <v>1075</v>
      </c>
      <c r="T151" s="17"/>
      <c r="U151" s="17"/>
      <c r="V151" s="17"/>
      <c r="W151" s="17"/>
      <c r="X151" s="17"/>
      <c r="Y151" s="17"/>
    </row>
    <row r="152" s="2" customFormat="1" ht="14.1" customHeight="1" spans="1:25">
      <c r="A152" s="16">
        <v>149</v>
      </c>
      <c r="B152" s="17" t="s">
        <v>792</v>
      </c>
      <c r="C152" s="3" t="s">
        <v>1076</v>
      </c>
      <c r="D152" s="18" t="s">
        <v>1077</v>
      </c>
      <c r="E152" s="17" t="s">
        <v>1078</v>
      </c>
      <c r="F152" s="17" t="s">
        <v>31</v>
      </c>
      <c r="G152" s="3" t="s">
        <v>1068</v>
      </c>
      <c r="H152" s="17" t="s">
        <v>33</v>
      </c>
      <c r="I152" s="17" t="s">
        <v>1079</v>
      </c>
      <c r="J152" s="17" t="s">
        <v>1080</v>
      </c>
      <c r="K152" s="17" t="s">
        <v>859</v>
      </c>
      <c r="L152" s="17" t="s">
        <v>218</v>
      </c>
      <c r="M152" s="17" t="s">
        <v>455</v>
      </c>
      <c r="N152" s="17" t="s">
        <v>765</v>
      </c>
      <c r="O152" s="17" t="s">
        <v>55</v>
      </c>
      <c r="P152" s="17" t="s">
        <v>1073</v>
      </c>
      <c r="Q152" s="17" t="s">
        <v>42</v>
      </c>
      <c r="R152" s="17" t="s">
        <v>1081</v>
      </c>
      <c r="S152" s="17" t="s">
        <v>1082</v>
      </c>
      <c r="T152" s="17"/>
      <c r="U152" s="17" t="s">
        <v>60</v>
      </c>
      <c r="V152" s="17"/>
      <c r="W152" s="17"/>
      <c r="X152" s="17"/>
      <c r="Y152" s="17"/>
    </row>
    <row r="153" s="2" customFormat="1" ht="14.1" customHeight="1" spans="1:25">
      <c r="A153" s="16">
        <v>150</v>
      </c>
      <c r="B153" s="17" t="s">
        <v>792</v>
      </c>
      <c r="C153" s="3" t="s">
        <v>1083</v>
      </c>
      <c r="D153" s="18" t="s">
        <v>1084</v>
      </c>
      <c r="E153" s="17" t="s">
        <v>1085</v>
      </c>
      <c r="F153" s="17" t="s">
        <v>31</v>
      </c>
      <c r="G153" s="3" t="s">
        <v>1054</v>
      </c>
      <c r="H153" s="17" t="s">
        <v>535</v>
      </c>
      <c r="I153" s="17" t="s">
        <v>1086</v>
      </c>
      <c r="J153" s="17" t="s">
        <v>1087</v>
      </c>
      <c r="K153" s="17" t="s">
        <v>1088</v>
      </c>
      <c r="L153" s="17" t="s">
        <v>210</v>
      </c>
      <c r="M153" s="17" t="s">
        <v>1089</v>
      </c>
      <c r="N153" s="17" t="s">
        <v>142</v>
      </c>
      <c r="O153" s="17" t="s">
        <v>55</v>
      </c>
      <c r="P153" s="17" t="s">
        <v>1090</v>
      </c>
      <c r="Q153" s="17" t="s">
        <v>57</v>
      </c>
      <c r="R153" s="17" t="s">
        <v>843</v>
      </c>
      <c r="S153" s="17" t="s">
        <v>1091</v>
      </c>
      <c r="T153" s="17"/>
      <c r="U153" s="17"/>
      <c r="V153" s="17"/>
      <c r="W153" s="17"/>
      <c r="X153" s="17"/>
      <c r="Y153" s="17"/>
    </row>
    <row r="154" s="2" customFormat="1" ht="14.1" customHeight="1" spans="1:25">
      <c r="A154" s="16">
        <v>151</v>
      </c>
      <c r="B154" s="17" t="s">
        <v>792</v>
      </c>
      <c r="C154" s="3" t="s">
        <v>1092</v>
      </c>
      <c r="D154" s="18" t="s">
        <v>1093</v>
      </c>
      <c r="E154" s="17" t="s">
        <v>1094</v>
      </c>
      <c r="F154" s="17" t="s">
        <v>31</v>
      </c>
      <c r="G154" s="3" t="s">
        <v>1068</v>
      </c>
      <c r="H154" s="17" t="s">
        <v>33</v>
      </c>
      <c r="I154" s="17" t="s">
        <v>1095</v>
      </c>
      <c r="J154" s="17" t="s">
        <v>1080</v>
      </c>
      <c r="K154" s="17" t="s">
        <v>859</v>
      </c>
      <c r="L154" s="17" t="s">
        <v>194</v>
      </c>
      <c r="M154" s="17" t="s">
        <v>1096</v>
      </c>
      <c r="N154" s="17" t="s">
        <v>765</v>
      </c>
      <c r="O154" s="17" t="s">
        <v>55</v>
      </c>
      <c r="P154" s="17" t="s">
        <v>1073</v>
      </c>
      <c r="Q154" s="17" t="s">
        <v>42</v>
      </c>
      <c r="R154" s="17" t="s">
        <v>1081</v>
      </c>
      <c r="S154" s="17" t="s">
        <v>1082</v>
      </c>
      <c r="T154" s="17"/>
      <c r="U154" s="17" t="s">
        <v>60</v>
      </c>
      <c r="V154" s="17"/>
      <c r="W154" s="17"/>
      <c r="X154" s="17"/>
      <c r="Y154" s="17"/>
    </row>
    <row r="155" s="2" customFormat="1" ht="14.1" customHeight="1" spans="1:25">
      <c r="A155" s="16">
        <v>152</v>
      </c>
      <c r="B155" s="17" t="s">
        <v>792</v>
      </c>
      <c r="C155" s="3" t="s">
        <v>1097</v>
      </c>
      <c r="D155" s="18" t="s">
        <v>1098</v>
      </c>
      <c r="E155" s="17" t="s">
        <v>1099</v>
      </c>
      <c r="F155" s="17" t="s">
        <v>31</v>
      </c>
      <c r="G155" s="3" t="s">
        <v>1068</v>
      </c>
      <c r="H155" s="17" t="s">
        <v>33</v>
      </c>
      <c r="I155" s="17" t="s">
        <v>1100</v>
      </c>
      <c r="J155" s="17" t="s">
        <v>1101</v>
      </c>
      <c r="K155" s="17" t="s">
        <v>867</v>
      </c>
      <c r="L155" s="17" t="s">
        <v>194</v>
      </c>
      <c r="M155" s="17" t="s">
        <v>1102</v>
      </c>
      <c r="N155" s="17" t="s">
        <v>1103</v>
      </c>
      <c r="O155" s="17" t="s">
        <v>55</v>
      </c>
      <c r="P155" s="17" t="s">
        <v>1073</v>
      </c>
      <c r="Q155" s="17" t="s">
        <v>42</v>
      </c>
      <c r="R155" s="17" t="s">
        <v>1081</v>
      </c>
      <c r="S155" s="17" t="s">
        <v>1104</v>
      </c>
      <c r="T155" s="17"/>
      <c r="U155" s="17"/>
      <c r="V155" s="17"/>
      <c r="W155" s="17"/>
      <c r="X155" s="17"/>
      <c r="Y155" s="17"/>
    </row>
    <row r="156" s="2" customFormat="1" ht="14.1" customHeight="1" spans="1:25">
      <c r="A156" s="16">
        <v>153</v>
      </c>
      <c r="B156" s="17" t="s">
        <v>792</v>
      </c>
      <c r="C156" s="3" t="s">
        <v>1105</v>
      </c>
      <c r="D156" s="18" t="s">
        <v>1106</v>
      </c>
      <c r="E156" s="17" t="s">
        <v>1107</v>
      </c>
      <c r="F156" s="17" t="s">
        <v>31</v>
      </c>
      <c r="G156" s="3" t="s">
        <v>1068</v>
      </c>
      <c r="H156" s="17" t="s">
        <v>33</v>
      </c>
      <c r="I156" s="17" t="s">
        <v>1108</v>
      </c>
      <c r="J156" s="17" t="s">
        <v>1109</v>
      </c>
      <c r="K156" s="17" t="s">
        <v>867</v>
      </c>
      <c r="L156" s="17" t="s">
        <v>1110</v>
      </c>
      <c r="M156" s="17" t="s">
        <v>1111</v>
      </c>
      <c r="N156" s="17" t="s">
        <v>1112</v>
      </c>
      <c r="O156" s="17" t="s">
        <v>57</v>
      </c>
      <c r="P156" s="17" t="s">
        <v>1073</v>
      </c>
      <c r="Q156" s="17" t="s">
        <v>80</v>
      </c>
      <c r="R156" s="17" t="s">
        <v>1081</v>
      </c>
      <c r="S156" s="17" t="s">
        <v>1113</v>
      </c>
      <c r="T156" s="17"/>
      <c r="U156" s="17" t="s">
        <v>60</v>
      </c>
      <c r="V156" s="17"/>
      <c r="W156" s="17"/>
      <c r="X156" s="17"/>
      <c r="Y156" s="17"/>
    </row>
    <row r="157" s="2" customFormat="1" ht="14.1" customHeight="1" spans="1:25">
      <c r="A157" s="16">
        <v>154</v>
      </c>
      <c r="B157" s="17" t="s">
        <v>792</v>
      </c>
      <c r="C157" s="3" t="s">
        <v>1114</v>
      </c>
      <c r="D157" s="18" t="s">
        <v>1115</v>
      </c>
      <c r="E157" s="17" t="s">
        <v>1116</v>
      </c>
      <c r="F157" s="17" t="s">
        <v>31</v>
      </c>
      <c r="G157" s="3" t="s">
        <v>856</v>
      </c>
      <c r="H157" s="17" t="s">
        <v>33</v>
      </c>
      <c r="I157" s="17" t="s">
        <v>1117</v>
      </c>
      <c r="J157" s="17" t="s">
        <v>1118</v>
      </c>
      <c r="K157" s="17" t="s">
        <v>867</v>
      </c>
      <c r="L157" s="17" t="s">
        <v>1119</v>
      </c>
      <c r="M157" s="17" t="s">
        <v>251</v>
      </c>
      <c r="N157" s="17" t="s">
        <v>1112</v>
      </c>
      <c r="O157" s="17" t="s">
        <v>57</v>
      </c>
      <c r="P157" s="17" t="s">
        <v>711</v>
      </c>
      <c r="Q157" s="17" t="s">
        <v>42</v>
      </c>
      <c r="R157" s="17" t="s">
        <v>1073</v>
      </c>
      <c r="S157" s="17" t="s">
        <v>1120</v>
      </c>
      <c r="T157" s="17"/>
      <c r="U157" s="17" t="s">
        <v>60</v>
      </c>
      <c r="V157" s="17"/>
      <c r="W157" s="17"/>
      <c r="X157" s="17"/>
      <c r="Y157" s="17"/>
    </row>
    <row r="158" s="2" customFormat="1" ht="14.1" customHeight="1" spans="1:25">
      <c r="A158" s="16">
        <v>155</v>
      </c>
      <c r="B158" s="17" t="s">
        <v>792</v>
      </c>
      <c r="C158" s="3" t="s">
        <v>1121</v>
      </c>
      <c r="D158" s="18" t="s">
        <v>1122</v>
      </c>
      <c r="E158" s="17" t="s">
        <v>1123</v>
      </c>
      <c r="F158" s="17" t="s">
        <v>31</v>
      </c>
      <c r="G158" s="3" t="s">
        <v>856</v>
      </c>
      <c r="H158" s="17" t="s">
        <v>33</v>
      </c>
      <c r="I158" s="17" t="s">
        <v>1124</v>
      </c>
      <c r="J158" s="17" t="s">
        <v>1125</v>
      </c>
      <c r="K158" s="17" t="s">
        <v>908</v>
      </c>
      <c r="L158" s="17" t="s">
        <v>1126</v>
      </c>
      <c r="M158" s="17" t="s">
        <v>391</v>
      </c>
      <c r="N158" s="17" t="s">
        <v>765</v>
      </c>
      <c r="O158" s="17" t="s">
        <v>55</v>
      </c>
      <c r="P158" s="17" t="s">
        <v>711</v>
      </c>
      <c r="Q158" s="17" t="s">
        <v>42</v>
      </c>
      <c r="R158" s="17" t="s">
        <v>860</v>
      </c>
      <c r="S158" s="17" t="s">
        <v>1127</v>
      </c>
      <c r="T158" s="17"/>
      <c r="U158" s="17" t="s">
        <v>60</v>
      </c>
      <c r="V158" s="17"/>
      <c r="W158" s="17"/>
      <c r="X158" s="17"/>
      <c r="Y158" s="17"/>
    </row>
    <row r="159" s="2" customFormat="1" ht="14.1" customHeight="1" spans="1:25">
      <c r="A159" s="16">
        <v>156</v>
      </c>
      <c r="B159" s="17" t="s">
        <v>792</v>
      </c>
      <c r="C159" s="3" t="s">
        <v>1128</v>
      </c>
      <c r="D159" s="18" t="s">
        <v>1129</v>
      </c>
      <c r="E159" s="17" t="s">
        <v>1130</v>
      </c>
      <c r="F159" s="17" t="s">
        <v>31</v>
      </c>
      <c r="G159" s="3" t="s">
        <v>856</v>
      </c>
      <c r="H159" s="17" t="s">
        <v>33</v>
      </c>
      <c r="I159" s="17" t="s">
        <v>1131</v>
      </c>
      <c r="J159" s="17" t="s">
        <v>1132</v>
      </c>
      <c r="K159" s="17" t="s">
        <v>1133</v>
      </c>
      <c r="L159" s="17" t="s">
        <v>1134</v>
      </c>
      <c r="M159" s="17" t="s">
        <v>228</v>
      </c>
      <c r="N159" s="17" t="s">
        <v>203</v>
      </c>
      <c r="O159" s="17" t="s">
        <v>55</v>
      </c>
      <c r="P159" s="17" t="s">
        <v>711</v>
      </c>
      <c r="Q159" s="17" t="s">
        <v>42</v>
      </c>
      <c r="R159" s="17" t="s">
        <v>860</v>
      </c>
      <c r="S159" s="17" t="s">
        <v>1135</v>
      </c>
      <c r="T159" s="17"/>
      <c r="U159" s="17" t="s">
        <v>60</v>
      </c>
      <c r="V159" s="17"/>
      <c r="W159" s="17"/>
      <c r="X159" s="17"/>
      <c r="Y159" s="17"/>
    </row>
    <row r="160" s="2" customFormat="1" ht="14.1" customHeight="1" spans="1:25">
      <c r="A160" s="16">
        <v>157</v>
      </c>
      <c r="B160" s="17" t="s">
        <v>792</v>
      </c>
      <c r="C160" s="3" t="s">
        <v>1136</v>
      </c>
      <c r="D160" s="18" t="s">
        <v>1137</v>
      </c>
      <c r="E160" s="17" t="s">
        <v>1138</v>
      </c>
      <c r="F160" s="17" t="s">
        <v>31</v>
      </c>
      <c r="G160" s="3" t="s">
        <v>856</v>
      </c>
      <c r="H160" s="17" t="s">
        <v>33</v>
      </c>
      <c r="I160" s="17" t="s">
        <v>1139</v>
      </c>
      <c r="J160" s="17" t="s">
        <v>1140</v>
      </c>
      <c r="K160" s="17" t="s">
        <v>859</v>
      </c>
      <c r="L160" s="17" t="s">
        <v>1141</v>
      </c>
      <c r="M160" s="17" t="s">
        <v>1142</v>
      </c>
      <c r="N160" s="17" t="s">
        <v>765</v>
      </c>
      <c r="O160" s="17" t="s">
        <v>57</v>
      </c>
      <c r="P160" s="17" t="s">
        <v>711</v>
      </c>
      <c r="Q160" s="17" t="s">
        <v>80</v>
      </c>
      <c r="R160" s="17" t="s">
        <v>860</v>
      </c>
      <c r="S160" s="17" t="s">
        <v>1127</v>
      </c>
      <c r="T160" s="17"/>
      <c r="U160" s="17" t="s">
        <v>60</v>
      </c>
      <c r="V160" s="17"/>
      <c r="W160" s="17"/>
      <c r="X160" s="17"/>
      <c r="Y160" s="17"/>
    </row>
    <row r="161" s="2" customFormat="1" ht="14.1" customHeight="1" spans="1:25">
      <c r="A161" s="16">
        <v>158</v>
      </c>
      <c r="B161" s="17" t="s">
        <v>792</v>
      </c>
      <c r="C161" s="3" t="s">
        <v>1143</v>
      </c>
      <c r="D161" s="18" t="s">
        <v>1144</v>
      </c>
      <c r="E161" s="17" t="s">
        <v>1145</v>
      </c>
      <c r="F161" s="17" t="s">
        <v>31</v>
      </c>
      <c r="G161" s="3" t="s">
        <v>824</v>
      </c>
      <c r="H161" s="17" t="s">
        <v>535</v>
      </c>
      <c r="I161" s="17" t="s">
        <v>1146</v>
      </c>
      <c r="J161" s="17" t="s">
        <v>1147</v>
      </c>
      <c r="K161" s="17" t="s">
        <v>908</v>
      </c>
      <c r="L161" s="17" t="s">
        <v>210</v>
      </c>
      <c r="M161" s="17" t="s">
        <v>1057</v>
      </c>
      <c r="N161" s="17" t="s">
        <v>1148</v>
      </c>
      <c r="O161" s="17" t="s">
        <v>55</v>
      </c>
      <c r="P161" s="17" t="s">
        <v>1149</v>
      </c>
      <c r="Q161" s="17" t="s">
        <v>42</v>
      </c>
      <c r="R161" s="17" t="s">
        <v>711</v>
      </c>
      <c r="S161" s="17" t="s">
        <v>1150</v>
      </c>
      <c r="T161" s="17"/>
      <c r="U161" s="17" t="s">
        <v>60</v>
      </c>
      <c r="V161" s="17"/>
      <c r="W161" s="17"/>
      <c r="X161" s="17"/>
      <c r="Y161" s="17"/>
    </row>
    <row r="162" s="2" customFormat="1" ht="14.1" customHeight="1" spans="1:25">
      <c r="A162" s="16">
        <v>159</v>
      </c>
      <c r="B162" s="17" t="s">
        <v>792</v>
      </c>
      <c r="C162" s="3" t="s">
        <v>1114</v>
      </c>
      <c r="D162" s="18" t="s">
        <v>1115</v>
      </c>
      <c r="E162" s="17" t="s">
        <v>1116</v>
      </c>
      <c r="F162" s="17" t="s">
        <v>48</v>
      </c>
      <c r="G162" s="3" t="s">
        <v>49</v>
      </c>
      <c r="H162" s="17" t="s">
        <v>33</v>
      </c>
      <c r="I162" s="17" t="s">
        <v>1117</v>
      </c>
      <c r="J162" s="17" t="s">
        <v>1118</v>
      </c>
      <c r="K162" s="17" t="s">
        <v>867</v>
      </c>
      <c r="L162" s="17" t="s">
        <v>1119</v>
      </c>
      <c r="M162" s="17" t="s">
        <v>251</v>
      </c>
      <c r="N162" s="17" t="s">
        <v>1112</v>
      </c>
      <c r="O162" s="17" t="s">
        <v>80</v>
      </c>
      <c r="P162" s="17" t="s">
        <v>828</v>
      </c>
      <c r="Q162" s="17" t="s">
        <v>42</v>
      </c>
      <c r="R162" s="17" t="s">
        <v>711</v>
      </c>
      <c r="S162" s="17" t="s">
        <v>1151</v>
      </c>
      <c r="T162" s="17"/>
      <c r="U162" s="17" t="s">
        <v>60</v>
      </c>
      <c r="V162" s="17"/>
      <c r="W162" s="17"/>
      <c r="X162" s="17"/>
      <c r="Y162" s="17"/>
    </row>
    <row r="163" s="2" customFormat="1" ht="14.1" customHeight="1" spans="1:25">
      <c r="A163" s="16">
        <v>160</v>
      </c>
      <c r="B163" s="17" t="s">
        <v>792</v>
      </c>
      <c r="C163" s="3" t="s">
        <v>1152</v>
      </c>
      <c r="D163" s="18" t="s">
        <v>1153</v>
      </c>
      <c r="E163" s="17" t="s">
        <v>1154</v>
      </c>
      <c r="F163" s="17" t="s">
        <v>48</v>
      </c>
      <c r="G163" s="3" t="s">
        <v>1155</v>
      </c>
      <c r="H163" s="17" t="s">
        <v>33</v>
      </c>
      <c r="I163" s="17" t="s">
        <v>1156</v>
      </c>
      <c r="J163" s="17" t="s">
        <v>1157</v>
      </c>
      <c r="K163" s="17" t="s">
        <v>480</v>
      </c>
      <c r="L163" s="17" t="s">
        <v>1158</v>
      </c>
      <c r="M163" s="17" t="s">
        <v>251</v>
      </c>
      <c r="N163" s="17" t="s">
        <v>765</v>
      </c>
      <c r="O163" s="17">
        <v>3</v>
      </c>
      <c r="P163" s="17" t="s">
        <v>1159</v>
      </c>
      <c r="Q163" s="17" t="s">
        <v>80</v>
      </c>
      <c r="R163" s="17">
        <v>64</v>
      </c>
      <c r="S163" s="17">
        <f>R163*N163</f>
        <v>3712</v>
      </c>
      <c r="T163" s="17"/>
      <c r="U163" s="17"/>
      <c r="V163" s="17"/>
      <c r="W163" s="17"/>
      <c r="X163" s="17"/>
      <c r="Y163" s="17"/>
    </row>
    <row r="164" s="2" customFormat="1" ht="14.1" customHeight="1" spans="1:25">
      <c r="A164" s="16">
        <v>161</v>
      </c>
      <c r="B164" s="17" t="s">
        <v>792</v>
      </c>
      <c r="C164" s="3" t="s">
        <v>1160</v>
      </c>
      <c r="D164" s="18" t="s">
        <v>1161</v>
      </c>
      <c r="E164" s="17" t="s">
        <v>1162</v>
      </c>
      <c r="F164" s="17" t="s">
        <v>31</v>
      </c>
      <c r="G164" s="3" t="s">
        <v>1163</v>
      </c>
      <c r="H164" s="17" t="s">
        <v>33</v>
      </c>
      <c r="I164" s="17" t="s">
        <v>1164</v>
      </c>
      <c r="J164" s="17" t="s">
        <v>1165</v>
      </c>
      <c r="K164" s="17" t="s">
        <v>114</v>
      </c>
      <c r="L164" s="17" t="s">
        <v>194</v>
      </c>
      <c r="M164" s="17" t="s">
        <v>251</v>
      </c>
      <c r="N164" s="17" t="s">
        <v>135</v>
      </c>
      <c r="O164" s="17" t="s">
        <v>57</v>
      </c>
      <c r="P164" s="17" t="s">
        <v>1016</v>
      </c>
      <c r="Q164" s="17" t="s">
        <v>57</v>
      </c>
      <c r="R164" s="17" t="s">
        <v>1166</v>
      </c>
      <c r="S164" s="17" t="s">
        <v>1167</v>
      </c>
      <c r="T164" s="17"/>
      <c r="U164" s="17"/>
      <c r="V164" s="17"/>
      <c r="W164" s="17"/>
      <c r="X164" s="17"/>
      <c r="Y164" s="17"/>
    </row>
    <row r="165" s="2" customFormat="1" ht="14.1" customHeight="1" spans="1:25">
      <c r="A165" s="16">
        <v>162</v>
      </c>
      <c r="B165" s="17" t="s">
        <v>792</v>
      </c>
      <c r="C165" s="3" t="s">
        <v>1168</v>
      </c>
      <c r="D165" s="18" t="s">
        <v>1161</v>
      </c>
      <c r="E165" s="17" t="s">
        <v>1162</v>
      </c>
      <c r="F165" s="17" t="s">
        <v>31</v>
      </c>
      <c r="G165" s="3" t="s">
        <v>1169</v>
      </c>
      <c r="H165" s="17" t="s">
        <v>33</v>
      </c>
      <c r="I165" s="17" t="s">
        <v>1170</v>
      </c>
      <c r="J165" s="17" t="s">
        <v>1171</v>
      </c>
      <c r="K165" s="17" t="s">
        <v>114</v>
      </c>
      <c r="L165" s="17" t="s">
        <v>37</v>
      </c>
      <c r="M165" s="17" t="s">
        <v>141</v>
      </c>
      <c r="N165" s="17" t="s">
        <v>929</v>
      </c>
      <c r="O165" s="17" t="s">
        <v>40</v>
      </c>
      <c r="P165" s="17" t="s">
        <v>1172</v>
      </c>
      <c r="Q165" s="17" t="s">
        <v>40</v>
      </c>
      <c r="R165" s="17" t="s">
        <v>1173</v>
      </c>
      <c r="S165" s="17" t="s">
        <v>1174</v>
      </c>
      <c r="T165" s="17"/>
      <c r="U165" s="17"/>
      <c r="V165" s="17"/>
      <c r="W165" s="17"/>
      <c r="X165" s="17"/>
      <c r="Y165" s="17"/>
    </row>
    <row r="166" s="2" customFormat="1" ht="14.1" customHeight="1" spans="1:25">
      <c r="A166" s="16">
        <v>163</v>
      </c>
      <c r="B166" s="17" t="s">
        <v>792</v>
      </c>
      <c r="C166" s="3" t="s">
        <v>1175</v>
      </c>
      <c r="D166" s="18" t="s">
        <v>1176</v>
      </c>
      <c r="E166" s="17" t="s">
        <v>1177</v>
      </c>
      <c r="F166" s="17" t="s">
        <v>31</v>
      </c>
      <c r="G166" s="3" t="s">
        <v>1068</v>
      </c>
      <c r="H166" s="17" t="s">
        <v>33</v>
      </c>
      <c r="I166" s="17" t="s">
        <v>1178</v>
      </c>
      <c r="J166" s="17" t="s">
        <v>1179</v>
      </c>
      <c r="K166" s="17" t="s">
        <v>835</v>
      </c>
      <c r="L166" s="17" t="s">
        <v>218</v>
      </c>
      <c r="M166" s="17" t="s">
        <v>1180</v>
      </c>
      <c r="N166" s="17" t="s">
        <v>1181</v>
      </c>
      <c r="O166" s="17" t="s">
        <v>55</v>
      </c>
      <c r="P166" s="17" t="s">
        <v>1073</v>
      </c>
      <c r="Q166" s="17" t="s">
        <v>42</v>
      </c>
      <c r="R166" s="17" t="s">
        <v>1081</v>
      </c>
      <c r="S166" s="17" t="s">
        <v>1182</v>
      </c>
      <c r="T166" s="17"/>
      <c r="U166" s="17" t="s">
        <v>60</v>
      </c>
      <c r="V166" s="17" t="s">
        <v>60</v>
      </c>
      <c r="W166" s="17"/>
      <c r="X166" s="17"/>
      <c r="Y166" s="17"/>
    </row>
    <row r="167" s="2" customFormat="1" ht="14.1" customHeight="1" spans="1:25">
      <c r="A167" s="16">
        <v>164</v>
      </c>
      <c r="B167" s="17" t="s">
        <v>792</v>
      </c>
      <c r="C167" s="3" t="s">
        <v>1183</v>
      </c>
      <c r="D167" s="18" t="s">
        <v>1184</v>
      </c>
      <c r="E167" s="17" t="s">
        <v>1185</v>
      </c>
      <c r="F167" s="17" t="s">
        <v>310</v>
      </c>
      <c r="G167" s="3" t="s">
        <v>1186</v>
      </c>
      <c r="H167" s="17" t="s">
        <v>33</v>
      </c>
      <c r="I167" s="17" t="s">
        <v>1187</v>
      </c>
      <c r="J167" s="17" t="s">
        <v>1188</v>
      </c>
      <c r="K167" s="17" t="s">
        <v>1189</v>
      </c>
      <c r="L167" s="17" t="s">
        <v>1190</v>
      </c>
      <c r="M167" s="17" t="s">
        <v>467</v>
      </c>
      <c r="N167" s="17" t="s">
        <v>315</v>
      </c>
      <c r="O167" s="17" t="s">
        <v>95</v>
      </c>
      <c r="P167" s="17" t="s">
        <v>1191</v>
      </c>
      <c r="Q167" s="17" t="s">
        <v>57</v>
      </c>
      <c r="R167" s="17" t="s">
        <v>1192</v>
      </c>
      <c r="S167" s="17" t="s">
        <v>1193</v>
      </c>
      <c r="T167" s="17"/>
      <c r="U167" s="17"/>
      <c r="V167" s="17"/>
      <c r="W167" s="17" t="s">
        <v>60</v>
      </c>
      <c r="X167" s="17" t="s">
        <v>60</v>
      </c>
      <c r="Y167" s="17"/>
    </row>
    <row r="168" s="2" customFormat="1" ht="14.1" customHeight="1" spans="1:25">
      <c r="A168" s="16">
        <v>165</v>
      </c>
      <c r="B168" s="17" t="s">
        <v>792</v>
      </c>
      <c r="C168" s="3" t="s">
        <v>1194</v>
      </c>
      <c r="D168" s="18" t="s">
        <v>1195</v>
      </c>
      <c r="E168" s="17" t="s">
        <v>1196</v>
      </c>
      <c r="F168" s="17" t="s">
        <v>48</v>
      </c>
      <c r="G168" s="3" t="s">
        <v>1197</v>
      </c>
      <c r="H168" s="17" t="s">
        <v>33</v>
      </c>
      <c r="I168" s="17" t="s">
        <v>1198</v>
      </c>
      <c r="J168" s="17" t="s">
        <v>1199</v>
      </c>
      <c r="K168" s="17" t="s">
        <v>1088</v>
      </c>
      <c r="L168" s="17" t="s">
        <v>343</v>
      </c>
      <c r="M168" s="17" t="s">
        <v>600</v>
      </c>
      <c r="N168" s="17" t="s">
        <v>679</v>
      </c>
      <c r="O168" s="17" t="s">
        <v>57</v>
      </c>
      <c r="P168" s="17" t="s">
        <v>1200</v>
      </c>
      <c r="Q168" s="17" t="s">
        <v>57</v>
      </c>
      <c r="R168" s="17" t="s">
        <v>1201</v>
      </c>
      <c r="S168" s="17" t="s">
        <v>1202</v>
      </c>
      <c r="T168" s="17"/>
      <c r="U168" s="17" t="s">
        <v>60</v>
      </c>
      <c r="V168" s="17"/>
      <c r="W168" s="17"/>
      <c r="X168" s="17"/>
      <c r="Y168" s="17"/>
    </row>
    <row r="169" s="2" customFormat="1" ht="14.1" customHeight="1" spans="1:25">
      <c r="A169" s="16">
        <v>166</v>
      </c>
      <c r="B169" s="17" t="s">
        <v>792</v>
      </c>
      <c r="C169" s="3" t="s">
        <v>1203</v>
      </c>
      <c r="D169" s="18" t="s">
        <v>1204</v>
      </c>
      <c r="E169" s="17" t="s">
        <v>1205</v>
      </c>
      <c r="F169" s="17" t="s">
        <v>31</v>
      </c>
      <c r="G169" s="3" t="s">
        <v>1003</v>
      </c>
      <c r="H169" s="17" t="s">
        <v>33</v>
      </c>
      <c r="I169" s="17" t="s">
        <v>1206</v>
      </c>
      <c r="J169" s="17" t="s">
        <v>1207</v>
      </c>
      <c r="K169" s="17" t="s">
        <v>992</v>
      </c>
      <c r="L169" s="17" t="s">
        <v>1208</v>
      </c>
      <c r="M169" s="17" t="s">
        <v>160</v>
      </c>
      <c r="N169" s="17" t="s">
        <v>361</v>
      </c>
      <c r="O169" s="17" t="s">
        <v>40</v>
      </c>
      <c r="P169" s="17" t="s">
        <v>1209</v>
      </c>
      <c r="Q169" s="17" t="s">
        <v>40</v>
      </c>
      <c r="R169" s="17" t="s">
        <v>967</v>
      </c>
      <c r="S169" s="17" t="s">
        <v>1210</v>
      </c>
      <c r="T169" s="17"/>
      <c r="U169" s="17"/>
      <c r="V169" s="17"/>
      <c r="W169" s="17"/>
      <c r="X169" s="17"/>
      <c r="Y169" s="17"/>
    </row>
    <row r="170" s="2" customFormat="1" ht="14.1" customHeight="1" spans="1:25">
      <c r="A170" s="16">
        <v>167</v>
      </c>
      <c r="B170" s="17" t="s">
        <v>792</v>
      </c>
      <c r="C170" s="3" t="s">
        <v>1211</v>
      </c>
      <c r="D170" s="18" t="s">
        <v>1212</v>
      </c>
      <c r="E170" s="17" t="s">
        <v>1213</v>
      </c>
      <c r="F170" s="17" t="s">
        <v>31</v>
      </c>
      <c r="G170" s="3" t="s">
        <v>1214</v>
      </c>
      <c r="H170" s="17" t="s">
        <v>535</v>
      </c>
      <c r="I170" s="17" t="s">
        <v>1215</v>
      </c>
      <c r="J170" s="17" t="s">
        <v>1216</v>
      </c>
      <c r="K170" s="17" t="s">
        <v>79</v>
      </c>
      <c r="L170" s="17" t="s">
        <v>1217</v>
      </c>
      <c r="M170" s="17" t="s">
        <v>323</v>
      </c>
      <c r="N170" s="17" t="s">
        <v>169</v>
      </c>
      <c r="O170" s="17" t="s">
        <v>1218</v>
      </c>
      <c r="P170" s="17" t="s">
        <v>1219</v>
      </c>
      <c r="Q170" s="17" t="s">
        <v>1220</v>
      </c>
      <c r="R170" s="17" t="s">
        <v>1221</v>
      </c>
      <c r="S170" s="17" t="s">
        <v>1222</v>
      </c>
      <c r="T170" s="17"/>
      <c r="U170" s="17"/>
      <c r="V170" s="17"/>
      <c r="W170" s="17"/>
      <c r="X170" s="17"/>
      <c r="Y170" s="17"/>
    </row>
    <row r="171" s="2" customFormat="1" ht="14.1" customHeight="1" spans="1:25">
      <c r="A171" s="16">
        <v>168</v>
      </c>
      <c r="B171" s="17" t="s">
        <v>792</v>
      </c>
      <c r="C171" s="3" t="s">
        <v>1223</v>
      </c>
      <c r="D171" s="18" t="s">
        <v>1224</v>
      </c>
      <c r="E171" s="17" t="s">
        <v>1225</v>
      </c>
      <c r="F171" s="17" t="s">
        <v>31</v>
      </c>
      <c r="G171" s="3" t="s">
        <v>1226</v>
      </c>
      <c r="H171" s="17" t="s">
        <v>33</v>
      </c>
      <c r="I171" s="17" t="s">
        <v>1227</v>
      </c>
      <c r="J171" s="17" t="s">
        <v>907</v>
      </c>
      <c r="K171" s="17" t="s">
        <v>36</v>
      </c>
      <c r="L171" s="17" t="s">
        <v>1228</v>
      </c>
      <c r="M171" s="17" t="s">
        <v>461</v>
      </c>
      <c r="N171" s="17" t="s">
        <v>636</v>
      </c>
      <c r="O171" s="17" t="s">
        <v>57</v>
      </c>
      <c r="P171" s="17" t="s">
        <v>945</v>
      </c>
      <c r="Q171" s="17" t="s">
        <v>57</v>
      </c>
      <c r="R171" s="17" t="s">
        <v>1229</v>
      </c>
      <c r="S171" s="17" t="s">
        <v>1230</v>
      </c>
      <c r="T171" s="17"/>
      <c r="U171" s="17" t="s">
        <v>60</v>
      </c>
      <c r="V171" s="17"/>
      <c r="W171" s="17"/>
      <c r="X171" s="17"/>
      <c r="Y171" s="17"/>
    </row>
    <row r="172" s="2" customFormat="1" ht="14.1" customHeight="1" spans="1:25">
      <c r="A172" s="16">
        <v>169</v>
      </c>
      <c r="B172" s="17" t="s">
        <v>1231</v>
      </c>
      <c r="C172" s="3" t="s">
        <v>1232</v>
      </c>
      <c r="D172" s="18" t="s">
        <v>1233</v>
      </c>
      <c r="E172" s="17" t="s">
        <v>1234</v>
      </c>
      <c r="F172" s="17" t="s">
        <v>31</v>
      </c>
      <c r="G172" s="3" t="s">
        <v>1235</v>
      </c>
      <c r="H172" s="17" t="s">
        <v>33</v>
      </c>
      <c r="I172" s="17" t="s">
        <v>1236</v>
      </c>
      <c r="J172" s="17" t="s">
        <v>1237</v>
      </c>
      <c r="K172" s="17" t="s">
        <v>1238</v>
      </c>
      <c r="L172" s="17" t="s">
        <v>343</v>
      </c>
      <c r="M172" s="17" t="s">
        <v>474</v>
      </c>
      <c r="N172" s="17" t="s">
        <v>718</v>
      </c>
      <c r="O172" s="21">
        <v>2</v>
      </c>
      <c r="P172" s="21">
        <v>239</v>
      </c>
      <c r="Q172" s="21">
        <v>2</v>
      </c>
      <c r="R172" s="17" t="s">
        <v>1239</v>
      </c>
      <c r="S172" s="21">
        <v>8262</v>
      </c>
      <c r="T172" s="17"/>
      <c r="U172" s="17"/>
      <c r="V172" s="17"/>
      <c r="W172" s="17"/>
      <c r="X172" s="17"/>
      <c r="Y172" s="17"/>
    </row>
    <row r="173" s="2" customFormat="1" ht="14.1" customHeight="1" spans="1:25">
      <c r="A173" s="16">
        <v>170</v>
      </c>
      <c r="B173" s="17" t="s">
        <v>1231</v>
      </c>
      <c r="C173" s="3" t="s">
        <v>1240</v>
      </c>
      <c r="D173" s="18" t="s">
        <v>1241</v>
      </c>
      <c r="E173" s="17" t="s">
        <v>1242</v>
      </c>
      <c r="F173" s="17" t="s">
        <v>310</v>
      </c>
      <c r="G173" s="3" t="s">
        <v>1243</v>
      </c>
      <c r="H173" s="17" t="s">
        <v>33</v>
      </c>
      <c r="I173" s="17" t="s">
        <v>1244</v>
      </c>
      <c r="J173" s="17" t="s">
        <v>1245</v>
      </c>
      <c r="K173" s="17" t="s">
        <v>1246</v>
      </c>
      <c r="L173" s="17" t="s">
        <v>37</v>
      </c>
      <c r="M173" s="17" t="s">
        <v>245</v>
      </c>
      <c r="N173" s="17" t="s">
        <v>203</v>
      </c>
      <c r="O173" s="21">
        <v>4</v>
      </c>
      <c r="P173" s="21">
        <v>133</v>
      </c>
      <c r="Q173" s="21">
        <v>1</v>
      </c>
      <c r="R173" s="17" t="s">
        <v>1247</v>
      </c>
      <c r="S173" s="21">
        <v>7728</v>
      </c>
      <c r="T173" s="17"/>
      <c r="U173" s="17"/>
      <c r="V173" s="17"/>
      <c r="W173" s="17"/>
      <c r="X173" s="17"/>
      <c r="Y173" s="17"/>
    </row>
    <row r="174" s="2" customFormat="1" ht="14.1" customHeight="1" spans="1:25">
      <c r="A174" s="16">
        <v>171</v>
      </c>
      <c r="B174" s="17" t="s">
        <v>1231</v>
      </c>
      <c r="C174" s="3" t="s">
        <v>1248</v>
      </c>
      <c r="D174" s="18" t="s">
        <v>1249</v>
      </c>
      <c r="E174" s="17" t="s">
        <v>1248</v>
      </c>
      <c r="F174" s="17" t="s">
        <v>31</v>
      </c>
      <c r="G174" s="3" t="s">
        <v>1250</v>
      </c>
      <c r="H174" s="17" t="s">
        <v>33</v>
      </c>
      <c r="I174" s="17" t="s">
        <v>1251</v>
      </c>
      <c r="J174" s="17" t="s">
        <v>1252</v>
      </c>
      <c r="K174" s="17" t="s">
        <v>1253</v>
      </c>
      <c r="L174" s="17" t="s">
        <v>1254</v>
      </c>
      <c r="M174" s="17" t="s">
        <v>419</v>
      </c>
      <c r="N174" s="17" t="s">
        <v>116</v>
      </c>
      <c r="O174" s="21">
        <v>2</v>
      </c>
      <c r="P174" s="21">
        <v>245</v>
      </c>
      <c r="Q174" s="21">
        <v>2</v>
      </c>
      <c r="R174" s="17" t="s">
        <v>1255</v>
      </c>
      <c r="S174" s="21">
        <v>14890.2</v>
      </c>
      <c r="T174" s="17"/>
      <c r="U174" s="17"/>
      <c r="V174" s="17"/>
      <c r="W174" s="17"/>
      <c r="X174" s="17"/>
      <c r="Y174" s="17"/>
    </row>
    <row r="175" s="2" customFormat="1" ht="14.1" customHeight="1" spans="1:25">
      <c r="A175" s="16">
        <v>172</v>
      </c>
      <c r="B175" s="17" t="s">
        <v>1231</v>
      </c>
      <c r="C175" s="3" t="s">
        <v>1256</v>
      </c>
      <c r="D175" s="18" t="s">
        <v>1257</v>
      </c>
      <c r="E175" s="17" t="s">
        <v>1258</v>
      </c>
      <c r="F175" s="17" t="s">
        <v>31</v>
      </c>
      <c r="G175" s="3" t="s">
        <v>1259</v>
      </c>
      <c r="H175" s="17" t="s">
        <v>33</v>
      </c>
      <c r="I175" s="17" t="s">
        <v>1260</v>
      </c>
      <c r="J175" s="17" t="s">
        <v>1261</v>
      </c>
      <c r="K175" s="17" t="s">
        <v>1262</v>
      </c>
      <c r="L175" s="17" t="s">
        <v>375</v>
      </c>
      <c r="M175" s="17" t="s">
        <v>267</v>
      </c>
      <c r="N175" s="17" t="s">
        <v>69</v>
      </c>
      <c r="O175" s="21">
        <v>2</v>
      </c>
      <c r="P175" s="21">
        <v>205</v>
      </c>
      <c r="Q175" s="21">
        <v>2</v>
      </c>
      <c r="R175" s="17" t="s">
        <v>1263</v>
      </c>
      <c r="S175" s="21">
        <v>16511</v>
      </c>
      <c r="T175" s="17"/>
      <c r="U175" s="17"/>
      <c r="V175" s="17"/>
      <c r="W175" s="17" t="s">
        <v>60</v>
      </c>
      <c r="X175" s="17"/>
      <c r="Y175" s="17"/>
    </row>
    <row r="176" s="2" customFormat="1" ht="14.1" customHeight="1" spans="1:25">
      <c r="A176" s="16">
        <v>173</v>
      </c>
      <c r="B176" s="17" t="s">
        <v>1231</v>
      </c>
      <c r="C176" s="3" t="s">
        <v>1264</v>
      </c>
      <c r="D176" s="18" t="s">
        <v>1265</v>
      </c>
      <c r="E176" s="17" t="s">
        <v>1264</v>
      </c>
      <c r="F176" s="17" t="s">
        <v>31</v>
      </c>
      <c r="G176" s="3" t="s">
        <v>1259</v>
      </c>
      <c r="H176" s="17" t="s">
        <v>33</v>
      </c>
      <c r="I176" s="17" t="s">
        <v>1266</v>
      </c>
      <c r="J176" s="17" t="s">
        <v>1267</v>
      </c>
      <c r="K176" s="17" t="s">
        <v>1253</v>
      </c>
      <c r="L176" s="17" t="s">
        <v>1268</v>
      </c>
      <c r="M176" s="17" t="s">
        <v>1089</v>
      </c>
      <c r="N176" s="17" t="s">
        <v>431</v>
      </c>
      <c r="O176" s="21">
        <v>2</v>
      </c>
      <c r="P176" s="21">
        <v>205</v>
      </c>
      <c r="Q176" s="21">
        <v>2</v>
      </c>
      <c r="R176" s="17" t="s">
        <v>1263</v>
      </c>
      <c r="S176" s="21">
        <v>14212</v>
      </c>
      <c r="T176" s="17"/>
      <c r="U176" s="17"/>
      <c r="V176" s="17"/>
      <c r="W176" s="17"/>
      <c r="X176" s="17"/>
      <c r="Y176" s="17"/>
    </row>
    <row r="177" s="2" customFormat="1" ht="14.1" customHeight="1" spans="1:25">
      <c r="A177" s="16">
        <v>174</v>
      </c>
      <c r="B177" s="17" t="s">
        <v>1231</v>
      </c>
      <c r="C177" s="3" t="s">
        <v>1269</v>
      </c>
      <c r="D177" s="18" t="s">
        <v>1270</v>
      </c>
      <c r="E177" s="17" t="s">
        <v>1271</v>
      </c>
      <c r="F177" s="17" t="s">
        <v>31</v>
      </c>
      <c r="G177" s="3" t="s">
        <v>1272</v>
      </c>
      <c r="H177" s="17" t="s">
        <v>33</v>
      </c>
      <c r="I177" s="17" t="s">
        <v>1273</v>
      </c>
      <c r="J177" s="17" t="s">
        <v>1274</v>
      </c>
      <c r="K177" s="17" t="s">
        <v>1133</v>
      </c>
      <c r="L177" s="17" t="s">
        <v>210</v>
      </c>
      <c r="M177" s="17" t="s">
        <v>68</v>
      </c>
      <c r="N177" s="17" t="s">
        <v>203</v>
      </c>
      <c r="O177" s="21">
        <v>1</v>
      </c>
      <c r="P177" s="21">
        <v>207</v>
      </c>
      <c r="Q177" s="21">
        <v>1</v>
      </c>
      <c r="R177" s="17" t="s">
        <v>1263</v>
      </c>
      <c r="S177" s="21">
        <v>11704</v>
      </c>
      <c r="T177" s="17"/>
      <c r="U177" s="17"/>
      <c r="V177" s="17"/>
      <c r="W177" s="17"/>
      <c r="X177" s="17"/>
      <c r="Y177" s="17"/>
    </row>
    <row r="178" s="2" customFormat="1" ht="14.1" customHeight="1" spans="1:25">
      <c r="A178" s="16">
        <v>175</v>
      </c>
      <c r="B178" s="17" t="s">
        <v>1231</v>
      </c>
      <c r="C178" s="3" t="s">
        <v>1275</v>
      </c>
      <c r="D178" s="18" t="s">
        <v>1276</v>
      </c>
      <c r="E178" s="17" t="s">
        <v>1277</v>
      </c>
      <c r="F178" s="17" t="s">
        <v>31</v>
      </c>
      <c r="G178" s="3" t="s">
        <v>1272</v>
      </c>
      <c r="H178" s="17" t="s">
        <v>33</v>
      </c>
      <c r="I178" s="17" t="s">
        <v>1278</v>
      </c>
      <c r="J178" s="17" t="s">
        <v>1279</v>
      </c>
      <c r="K178" s="17" t="s">
        <v>159</v>
      </c>
      <c r="L178" s="17" t="s">
        <v>37</v>
      </c>
      <c r="M178" s="17" t="s">
        <v>1280</v>
      </c>
      <c r="N178" s="17" t="s">
        <v>361</v>
      </c>
      <c r="O178" s="21">
        <v>1</v>
      </c>
      <c r="P178" s="21">
        <v>207</v>
      </c>
      <c r="Q178" s="21">
        <v>1</v>
      </c>
      <c r="R178" s="17" t="s">
        <v>1263</v>
      </c>
      <c r="S178" s="21">
        <v>10032</v>
      </c>
      <c r="T178" s="17"/>
      <c r="U178" s="17"/>
      <c r="V178" s="17"/>
      <c r="W178" s="17"/>
      <c r="X178" s="17"/>
      <c r="Y178" s="17"/>
    </row>
    <row r="179" s="2" customFormat="1" ht="14.1" customHeight="1" spans="1:25">
      <c r="A179" s="16">
        <v>176</v>
      </c>
      <c r="B179" s="17" t="s">
        <v>1231</v>
      </c>
      <c r="C179" s="3" t="s">
        <v>1281</v>
      </c>
      <c r="D179" s="18" t="s">
        <v>1282</v>
      </c>
      <c r="E179" s="17" t="s">
        <v>1281</v>
      </c>
      <c r="F179" s="17" t="s">
        <v>310</v>
      </c>
      <c r="G179" s="3" t="s">
        <v>1283</v>
      </c>
      <c r="H179" s="17" t="s">
        <v>33</v>
      </c>
      <c r="I179" s="17" t="s">
        <v>1284</v>
      </c>
      <c r="J179" s="17" t="s">
        <v>1285</v>
      </c>
      <c r="K179" s="17" t="s">
        <v>1286</v>
      </c>
      <c r="L179" s="17" t="s">
        <v>1287</v>
      </c>
      <c r="M179" s="17" t="s">
        <v>499</v>
      </c>
      <c r="N179" s="17" t="s">
        <v>1288</v>
      </c>
      <c r="O179" s="21">
        <v>3</v>
      </c>
      <c r="P179" s="21">
        <v>99</v>
      </c>
      <c r="Q179" s="21">
        <v>2</v>
      </c>
      <c r="R179" s="17" t="s">
        <v>1289</v>
      </c>
      <c r="S179" s="21">
        <v>6760</v>
      </c>
      <c r="T179" s="17"/>
      <c r="U179" s="17" t="s">
        <v>60</v>
      </c>
      <c r="V179" s="17"/>
      <c r="W179" s="17"/>
      <c r="X179" s="17"/>
      <c r="Y179" s="17"/>
    </row>
    <row r="180" s="2" customFormat="1" ht="14.1" customHeight="1" spans="1:25">
      <c r="A180" s="16">
        <v>177</v>
      </c>
      <c r="B180" s="17" t="s">
        <v>1231</v>
      </c>
      <c r="C180" s="3" t="s">
        <v>1290</v>
      </c>
      <c r="D180" s="18" t="s">
        <v>1291</v>
      </c>
      <c r="E180" s="17" t="s">
        <v>1292</v>
      </c>
      <c r="F180" s="17" t="s">
        <v>31</v>
      </c>
      <c r="G180" s="3" t="s">
        <v>1293</v>
      </c>
      <c r="H180" s="17" t="s">
        <v>33</v>
      </c>
      <c r="I180" s="17" t="s">
        <v>1294</v>
      </c>
      <c r="J180" s="17" t="s">
        <v>1295</v>
      </c>
      <c r="K180" s="17" t="s">
        <v>67</v>
      </c>
      <c r="L180" s="17" t="s">
        <v>194</v>
      </c>
      <c r="M180" s="17" t="s">
        <v>661</v>
      </c>
      <c r="N180" s="17" t="s">
        <v>765</v>
      </c>
      <c r="O180" s="21">
        <v>6</v>
      </c>
      <c r="P180" s="21">
        <v>272</v>
      </c>
      <c r="Q180" s="21">
        <v>0</v>
      </c>
      <c r="R180" s="17" t="s">
        <v>1296</v>
      </c>
      <c r="S180" s="21">
        <v>16124</v>
      </c>
      <c r="T180" s="17"/>
      <c r="U180" s="17" t="s">
        <v>60</v>
      </c>
      <c r="V180" s="17"/>
      <c r="W180" s="17"/>
      <c r="X180" s="17"/>
      <c r="Y180" s="17"/>
    </row>
    <row r="181" s="2" customFormat="1" ht="14.1" customHeight="1" spans="1:25">
      <c r="A181" s="16">
        <v>178</v>
      </c>
      <c r="B181" s="17" t="s">
        <v>1231</v>
      </c>
      <c r="C181" s="3" t="s">
        <v>1297</v>
      </c>
      <c r="D181" s="18" t="s">
        <v>1298</v>
      </c>
      <c r="E181" s="17" t="s">
        <v>1297</v>
      </c>
      <c r="F181" s="17" t="s">
        <v>31</v>
      </c>
      <c r="G181" s="3" t="s">
        <v>1293</v>
      </c>
      <c r="H181" s="17" t="s">
        <v>33</v>
      </c>
      <c r="I181" s="17" t="s">
        <v>49</v>
      </c>
      <c r="J181" s="17" t="s">
        <v>1299</v>
      </c>
      <c r="K181" s="17" t="s">
        <v>49</v>
      </c>
      <c r="L181" s="17" t="s">
        <v>49</v>
      </c>
      <c r="M181" s="17" t="s">
        <v>49</v>
      </c>
      <c r="N181" s="17" t="s">
        <v>1300</v>
      </c>
      <c r="O181" s="21">
        <v>6</v>
      </c>
      <c r="P181" s="21">
        <v>272</v>
      </c>
      <c r="Q181" s="21">
        <v>0</v>
      </c>
      <c r="R181" s="17" t="s">
        <v>1296</v>
      </c>
      <c r="S181" s="21">
        <v>2780</v>
      </c>
      <c r="T181" s="17"/>
      <c r="U181" s="17"/>
      <c r="V181" s="17"/>
      <c r="W181" s="17"/>
      <c r="X181" s="17"/>
      <c r="Y181" s="17" t="s">
        <v>60</v>
      </c>
    </row>
    <row r="182" s="2" customFormat="1" ht="14.1" customHeight="1" spans="1:25">
      <c r="A182" s="16">
        <v>179</v>
      </c>
      <c r="B182" s="17" t="s">
        <v>1231</v>
      </c>
      <c r="C182" s="3" t="s">
        <v>1301</v>
      </c>
      <c r="D182" s="18" t="s">
        <v>1302</v>
      </c>
      <c r="E182" s="17" t="s">
        <v>1303</v>
      </c>
      <c r="F182" s="17" t="s">
        <v>31</v>
      </c>
      <c r="G182" s="3" t="s">
        <v>1304</v>
      </c>
      <c r="H182" s="17" t="s">
        <v>33</v>
      </c>
      <c r="I182" s="17" t="s">
        <v>1305</v>
      </c>
      <c r="J182" s="17" t="s">
        <v>1306</v>
      </c>
      <c r="K182" s="17" t="s">
        <v>1307</v>
      </c>
      <c r="L182" s="17" t="s">
        <v>1308</v>
      </c>
      <c r="M182" s="17" t="s">
        <v>652</v>
      </c>
      <c r="N182" s="17" t="s">
        <v>142</v>
      </c>
      <c r="O182" s="21">
        <v>0</v>
      </c>
      <c r="P182" s="21">
        <v>243</v>
      </c>
      <c r="Q182" s="21">
        <v>0</v>
      </c>
      <c r="R182" s="17" t="s">
        <v>1239</v>
      </c>
      <c r="S182" s="21">
        <v>14337</v>
      </c>
      <c r="T182" s="17"/>
      <c r="U182" s="17" t="s">
        <v>60</v>
      </c>
      <c r="V182" s="17"/>
      <c r="W182" s="17"/>
      <c r="X182" s="17"/>
      <c r="Y182" s="17"/>
    </row>
    <row r="183" s="2" customFormat="1" ht="14.1" customHeight="1" spans="1:25">
      <c r="A183" s="16">
        <v>180</v>
      </c>
      <c r="B183" s="17" t="s">
        <v>1231</v>
      </c>
      <c r="C183" s="3" t="s">
        <v>1281</v>
      </c>
      <c r="D183" s="18" t="s">
        <v>1282</v>
      </c>
      <c r="E183" s="17" t="s">
        <v>1281</v>
      </c>
      <c r="F183" s="17" t="s">
        <v>31</v>
      </c>
      <c r="G183" s="3" t="s">
        <v>49</v>
      </c>
      <c r="H183" s="17" t="s">
        <v>33</v>
      </c>
      <c r="I183" s="17" t="s">
        <v>1284</v>
      </c>
      <c r="J183" s="17" t="s">
        <v>1285</v>
      </c>
      <c r="K183" s="17" t="s">
        <v>1286</v>
      </c>
      <c r="L183" s="17" t="s">
        <v>1287</v>
      </c>
      <c r="M183" s="17" t="s">
        <v>499</v>
      </c>
      <c r="N183" s="17" t="s">
        <v>1288</v>
      </c>
      <c r="O183" s="21">
        <v>3</v>
      </c>
      <c r="P183" s="21">
        <v>143</v>
      </c>
      <c r="Q183" s="21">
        <v>2</v>
      </c>
      <c r="R183" s="17" t="s">
        <v>1309</v>
      </c>
      <c r="S183" s="21">
        <v>9620</v>
      </c>
      <c r="T183" s="17"/>
      <c r="U183" s="17" t="s">
        <v>60</v>
      </c>
      <c r="V183" s="17"/>
      <c r="W183" s="17"/>
      <c r="X183" s="17"/>
      <c r="Y183" s="17"/>
    </row>
    <row r="184" s="2" customFormat="1" ht="14.1" customHeight="1" spans="1:25">
      <c r="A184" s="16">
        <v>181</v>
      </c>
      <c r="B184" s="17" t="s">
        <v>1231</v>
      </c>
      <c r="C184" s="3" t="s">
        <v>1301</v>
      </c>
      <c r="D184" s="18" t="s">
        <v>1310</v>
      </c>
      <c r="E184" s="17" t="s">
        <v>1311</v>
      </c>
      <c r="F184" s="17" t="s">
        <v>31</v>
      </c>
      <c r="G184" s="3" t="s">
        <v>49</v>
      </c>
      <c r="H184" s="17" t="s">
        <v>33</v>
      </c>
      <c r="I184" s="17" t="s">
        <v>1305</v>
      </c>
      <c r="J184" s="17" t="s">
        <v>1306</v>
      </c>
      <c r="K184" s="17" t="s">
        <v>1307</v>
      </c>
      <c r="L184" s="17" t="s">
        <v>1308</v>
      </c>
      <c r="M184" s="17" t="s">
        <v>652</v>
      </c>
      <c r="N184" s="17" t="s">
        <v>142</v>
      </c>
      <c r="O184" s="21">
        <v>3</v>
      </c>
      <c r="P184" s="21">
        <v>88</v>
      </c>
      <c r="Q184" s="21">
        <v>2</v>
      </c>
      <c r="R184" s="17" t="s">
        <v>247</v>
      </c>
      <c r="S184" s="21">
        <v>5487</v>
      </c>
      <c r="T184" s="17"/>
      <c r="U184" s="17" t="s">
        <v>60</v>
      </c>
      <c r="V184" s="17"/>
      <c r="W184" s="17"/>
      <c r="X184" s="17"/>
      <c r="Y184" s="17"/>
    </row>
    <row r="185" s="2" customFormat="1" ht="14.1" customHeight="1" spans="1:25">
      <c r="A185" s="16">
        <v>182</v>
      </c>
      <c r="B185" s="17" t="s">
        <v>1231</v>
      </c>
      <c r="C185" s="3" t="s">
        <v>1312</v>
      </c>
      <c r="D185" s="18" t="s">
        <v>1313</v>
      </c>
      <c r="E185" s="17" t="s">
        <v>1314</v>
      </c>
      <c r="F185" s="17" t="s">
        <v>48</v>
      </c>
      <c r="G185" s="3" t="s">
        <v>49</v>
      </c>
      <c r="H185" s="17" t="s">
        <v>33</v>
      </c>
      <c r="I185" s="17" t="s">
        <v>1315</v>
      </c>
      <c r="J185" s="17" t="s">
        <v>1316</v>
      </c>
      <c r="K185" s="17" t="s">
        <v>1317</v>
      </c>
      <c r="L185" s="17" t="s">
        <v>194</v>
      </c>
      <c r="M185" s="17" t="s">
        <v>134</v>
      </c>
      <c r="N185" s="17" t="s">
        <v>1318</v>
      </c>
      <c r="O185" s="21">
        <v>5</v>
      </c>
      <c r="P185" s="17">
        <v>244</v>
      </c>
      <c r="Q185" s="21">
        <v>0</v>
      </c>
      <c r="R185" s="17">
        <v>249</v>
      </c>
      <c r="S185" s="17">
        <f>R185*N185</f>
        <v>17928</v>
      </c>
      <c r="T185" s="17"/>
      <c r="U185" s="17"/>
      <c r="V185" s="17"/>
      <c r="W185" s="17"/>
      <c r="X185" s="17"/>
      <c r="Y185" s="17"/>
    </row>
    <row r="186" s="2" customFormat="1" ht="14.1" customHeight="1" spans="1:25">
      <c r="A186" s="16">
        <v>183</v>
      </c>
      <c r="B186" s="17" t="s">
        <v>1231</v>
      </c>
      <c r="C186" s="3" t="s">
        <v>1319</v>
      </c>
      <c r="D186" s="18" t="s">
        <v>1320</v>
      </c>
      <c r="E186" s="17" t="s">
        <v>1321</v>
      </c>
      <c r="F186" s="17" t="s">
        <v>31</v>
      </c>
      <c r="G186" s="3" t="s">
        <v>1304</v>
      </c>
      <c r="H186" s="17" t="s">
        <v>33</v>
      </c>
      <c r="I186" s="17" t="s">
        <v>1322</v>
      </c>
      <c r="J186" s="17" t="s">
        <v>1323</v>
      </c>
      <c r="K186" s="17" t="s">
        <v>1324</v>
      </c>
      <c r="L186" s="17" t="s">
        <v>194</v>
      </c>
      <c r="M186" s="17" t="s">
        <v>104</v>
      </c>
      <c r="N186" s="17" t="s">
        <v>94</v>
      </c>
      <c r="O186" s="21">
        <v>10</v>
      </c>
      <c r="P186" s="21">
        <v>243</v>
      </c>
      <c r="Q186" s="21">
        <v>10</v>
      </c>
      <c r="R186" s="17" t="s">
        <v>1325</v>
      </c>
      <c r="S186" s="21">
        <v>10467.4</v>
      </c>
      <c r="T186" s="17"/>
      <c r="U186" s="17"/>
      <c r="V186" s="17"/>
      <c r="W186" s="17" t="s">
        <v>60</v>
      </c>
      <c r="X186" s="17" t="s">
        <v>60</v>
      </c>
      <c r="Y186" s="17"/>
    </row>
    <row r="187" s="2" customFormat="1" ht="14.1" customHeight="1" spans="1:25">
      <c r="A187" s="16">
        <v>184</v>
      </c>
      <c r="B187" s="17" t="s">
        <v>1231</v>
      </c>
      <c r="C187" s="3" t="s">
        <v>1326</v>
      </c>
      <c r="D187" s="18" t="s">
        <v>1327</v>
      </c>
      <c r="E187" s="17" t="s">
        <v>1326</v>
      </c>
      <c r="F187" s="17" t="s">
        <v>48</v>
      </c>
      <c r="G187" s="3" t="s">
        <v>49</v>
      </c>
      <c r="H187" s="17" t="s">
        <v>33</v>
      </c>
      <c r="I187" s="17" t="s">
        <v>1328</v>
      </c>
      <c r="J187" s="17" t="s">
        <v>1329</v>
      </c>
      <c r="K187" s="17" t="s">
        <v>1307</v>
      </c>
      <c r="L187" s="17" t="s">
        <v>1330</v>
      </c>
      <c r="M187" s="17" t="s">
        <v>578</v>
      </c>
      <c r="N187" s="17" t="s">
        <v>679</v>
      </c>
      <c r="O187" s="21">
        <v>2</v>
      </c>
      <c r="P187" s="21">
        <v>105</v>
      </c>
      <c r="Q187" s="21">
        <v>3</v>
      </c>
      <c r="R187" s="17" t="s">
        <v>1331</v>
      </c>
      <c r="S187" s="21">
        <v>6050</v>
      </c>
      <c r="T187" s="17"/>
      <c r="U187" s="17"/>
      <c r="V187" s="17"/>
      <c r="W187" s="17"/>
      <c r="X187" s="17"/>
      <c r="Y187" s="17"/>
    </row>
    <row r="188" s="2" customFormat="1" ht="14.1" customHeight="1" spans="1:25">
      <c r="A188" s="16">
        <v>185</v>
      </c>
      <c r="B188" s="17" t="s">
        <v>1231</v>
      </c>
      <c r="C188" s="3" t="s">
        <v>1332</v>
      </c>
      <c r="D188" s="18" t="s">
        <v>1333</v>
      </c>
      <c r="E188" s="17" t="s">
        <v>1334</v>
      </c>
      <c r="F188" s="17" t="s">
        <v>31</v>
      </c>
      <c r="G188" s="3" t="s">
        <v>1293</v>
      </c>
      <c r="H188" s="17" t="s">
        <v>33</v>
      </c>
      <c r="I188" s="17" t="s">
        <v>1335</v>
      </c>
      <c r="J188" s="17" t="s">
        <v>1336</v>
      </c>
      <c r="K188" s="17" t="s">
        <v>159</v>
      </c>
      <c r="L188" s="17" t="s">
        <v>37</v>
      </c>
      <c r="M188" s="17" t="s">
        <v>251</v>
      </c>
      <c r="N188" s="17" t="s">
        <v>246</v>
      </c>
      <c r="O188" s="21">
        <v>6</v>
      </c>
      <c r="P188" s="21">
        <v>272</v>
      </c>
      <c r="Q188" s="21">
        <v>1</v>
      </c>
      <c r="R188" s="17" t="s">
        <v>1337</v>
      </c>
      <c r="S188" s="21">
        <v>13671</v>
      </c>
      <c r="T188" s="17"/>
      <c r="U188" s="17"/>
      <c r="V188" s="17"/>
      <c r="W188" s="17"/>
      <c r="X188" s="17"/>
      <c r="Y188" s="17"/>
    </row>
    <row r="189" s="2" customFormat="1" ht="14.1" customHeight="1" spans="1:25">
      <c r="A189" s="16">
        <v>186</v>
      </c>
      <c r="B189" s="17" t="s">
        <v>1231</v>
      </c>
      <c r="C189" s="3" t="s">
        <v>1338</v>
      </c>
      <c r="D189" s="18" t="s">
        <v>1339</v>
      </c>
      <c r="E189" s="17" t="s">
        <v>1340</v>
      </c>
      <c r="F189" s="17" t="s">
        <v>31</v>
      </c>
      <c r="G189" s="3" t="s">
        <v>1341</v>
      </c>
      <c r="H189" s="17" t="s">
        <v>33</v>
      </c>
      <c r="I189" s="17" t="s">
        <v>1342</v>
      </c>
      <c r="J189" s="17" t="s">
        <v>1343</v>
      </c>
      <c r="K189" s="17" t="s">
        <v>1344</v>
      </c>
      <c r="L189" s="17" t="s">
        <v>227</v>
      </c>
      <c r="M189" s="17" t="s">
        <v>661</v>
      </c>
      <c r="N189" s="17" t="s">
        <v>203</v>
      </c>
      <c r="O189" s="21">
        <v>3</v>
      </c>
      <c r="P189" s="21">
        <v>445</v>
      </c>
      <c r="Q189" s="21">
        <v>2</v>
      </c>
      <c r="R189" s="17" t="s">
        <v>1345</v>
      </c>
      <c r="S189" s="21">
        <v>25200</v>
      </c>
      <c r="T189" s="17"/>
      <c r="U189" s="17" t="s">
        <v>60</v>
      </c>
      <c r="V189" s="17"/>
      <c r="W189" s="17"/>
      <c r="X189" s="17"/>
      <c r="Y189" s="17"/>
    </row>
    <row r="190" s="2" customFormat="1" ht="14.1" customHeight="1" spans="1:25">
      <c r="A190" s="16">
        <v>187</v>
      </c>
      <c r="B190" s="17" t="s">
        <v>1231</v>
      </c>
      <c r="C190" s="3" t="s">
        <v>1346</v>
      </c>
      <c r="D190" s="18" t="s">
        <v>1347</v>
      </c>
      <c r="E190" s="17" t="s">
        <v>1348</v>
      </c>
      <c r="F190" s="17" t="s">
        <v>31</v>
      </c>
      <c r="G190" s="3" t="s">
        <v>715</v>
      </c>
      <c r="H190" s="17" t="s">
        <v>33</v>
      </c>
      <c r="I190" s="17" t="s">
        <v>1349</v>
      </c>
      <c r="J190" s="17" t="s">
        <v>1350</v>
      </c>
      <c r="K190" s="17" t="s">
        <v>159</v>
      </c>
      <c r="L190" s="17" t="s">
        <v>227</v>
      </c>
      <c r="M190" s="17" t="s">
        <v>419</v>
      </c>
      <c r="N190" s="17" t="s">
        <v>246</v>
      </c>
      <c r="O190" s="21">
        <v>3</v>
      </c>
      <c r="P190" s="21">
        <v>202</v>
      </c>
      <c r="Q190" s="21">
        <v>2</v>
      </c>
      <c r="R190" s="17" t="s">
        <v>1351</v>
      </c>
      <c r="S190" s="21">
        <v>10143</v>
      </c>
      <c r="T190" s="17"/>
      <c r="U190" s="17"/>
      <c r="V190" s="17"/>
      <c r="W190" s="17"/>
      <c r="X190" s="17"/>
      <c r="Y190" s="17"/>
    </row>
    <row r="191" s="2" customFormat="1" ht="14.1" customHeight="1" spans="1:25">
      <c r="A191" s="16">
        <v>188</v>
      </c>
      <c r="B191" s="17" t="s">
        <v>1231</v>
      </c>
      <c r="C191" s="3" t="s">
        <v>1346</v>
      </c>
      <c r="D191" s="18" t="s">
        <v>1352</v>
      </c>
      <c r="E191" s="17" t="s">
        <v>1353</v>
      </c>
      <c r="F191" s="17" t="s">
        <v>31</v>
      </c>
      <c r="G191" s="3" t="s">
        <v>1304</v>
      </c>
      <c r="H191" s="17" t="s">
        <v>33</v>
      </c>
      <c r="I191" s="17" t="s">
        <v>1349</v>
      </c>
      <c r="J191" s="17" t="s">
        <v>1350</v>
      </c>
      <c r="K191" s="17" t="s">
        <v>159</v>
      </c>
      <c r="L191" s="17" t="s">
        <v>227</v>
      </c>
      <c r="M191" s="17" t="s">
        <v>419</v>
      </c>
      <c r="N191" s="17" t="s">
        <v>246</v>
      </c>
      <c r="O191" s="21">
        <v>3</v>
      </c>
      <c r="P191" s="21">
        <v>243</v>
      </c>
      <c r="Q191" s="21">
        <v>2</v>
      </c>
      <c r="R191" s="17" t="s">
        <v>1354</v>
      </c>
      <c r="S191" s="21">
        <v>12152</v>
      </c>
      <c r="T191" s="17"/>
      <c r="U191" s="17"/>
      <c r="V191" s="17"/>
      <c r="W191" s="17"/>
      <c r="X191" s="17"/>
      <c r="Y191" s="17"/>
    </row>
    <row r="192" s="2" customFormat="1" ht="14.1" customHeight="1" spans="1:25">
      <c r="A192" s="16">
        <v>189</v>
      </c>
      <c r="B192" s="17" t="s">
        <v>1231</v>
      </c>
      <c r="C192" s="3" t="s">
        <v>1355</v>
      </c>
      <c r="D192" s="18" t="s">
        <v>1356</v>
      </c>
      <c r="E192" s="17" t="s">
        <v>1355</v>
      </c>
      <c r="F192" s="17" t="s">
        <v>31</v>
      </c>
      <c r="G192" s="3" t="s">
        <v>1235</v>
      </c>
      <c r="H192" s="17" t="s">
        <v>33</v>
      </c>
      <c r="I192" s="17" t="s">
        <v>1357</v>
      </c>
      <c r="J192" s="17" t="s">
        <v>1358</v>
      </c>
      <c r="K192" s="17" t="s">
        <v>159</v>
      </c>
      <c r="L192" s="17" t="s">
        <v>343</v>
      </c>
      <c r="M192" s="17" t="s">
        <v>607</v>
      </c>
      <c r="N192" s="17" t="s">
        <v>142</v>
      </c>
      <c r="O192" s="21">
        <v>2</v>
      </c>
      <c r="P192" s="21">
        <v>239</v>
      </c>
      <c r="Q192" s="21">
        <v>2</v>
      </c>
      <c r="R192" s="17" t="s">
        <v>1239</v>
      </c>
      <c r="S192" s="21">
        <v>14337</v>
      </c>
      <c r="T192" s="17"/>
      <c r="U192" s="17"/>
      <c r="V192" s="17"/>
      <c r="W192" s="17"/>
      <c r="X192" s="17"/>
      <c r="Y192" s="17"/>
    </row>
    <row r="193" s="2" customFormat="1" ht="14.1" customHeight="1" spans="1:25">
      <c r="A193" s="16">
        <v>190</v>
      </c>
      <c r="B193" s="17" t="s">
        <v>1231</v>
      </c>
      <c r="C193" s="3" t="s">
        <v>1359</v>
      </c>
      <c r="D193" s="18" t="s">
        <v>1360</v>
      </c>
      <c r="E193" s="17" t="s">
        <v>1361</v>
      </c>
      <c r="F193" s="17" t="s">
        <v>48</v>
      </c>
      <c r="G193" s="3" t="s">
        <v>49</v>
      </c>
      <c r="H193" s="17" t="s">
        <v>33</v>
      </c>
      <c r="I193" s="17" t="s">
        <v>1362</v>
      </c>
      <c r="J193" s="17" t="s">
        <v>1363</v>
      </c>
      <c r="K193" s="17" t="s">
        <v>1307</v>
      </c>
      <c r="L193" s="17" t="s">
        <v>194</v>
      </c>
      <c r="M193" s="17" t="s">
        <v>1364</v>
      </c>
      <c r="N193" s="17" t="s">
        <v>821</v>
      </c>
      <c r="O193" s="21">
        <v>3</v>
      </c>
      <c r="P193" s="21">
        <v>174</v>
      </c>
      <c r="Q193" s="21">
        <v>2</v>
      </c>
      <c r="R193" s="17" t="s">
        <v>645</v>
      </c>
      <c r="S193" s="21">
        <v>21122</v>
      </c>
      <c r="T193" s="17"/>
      <c r="U193" s="17"/>
      <c r="V193" s="17"/>
      <c r="W193" s="17"/>
      <c r="X193" s="17"/>
      <c r="Y193" s="17"/>
    </row>
    <row r="194" s="2" customFormat="1" ht="14.1" customHeight="1" spans="1:25">
      <c r="A194" s="16">
        <v>191</v>
      </c>
      <c r="B194" s="17" t="s">
        <v>1231</v>
      </c>
      <c r="C194" s="3" t="s">
        <v>1365</v>
      </c>
      <c r="D194" s="18" t="s">
        <v>1366</v>
      </c>
      <c r="E194" s="17" t="s">
        <v>1367</v>
      </c>
      <c r="F194" s="17" t="s">
        <v>31</v>
      </c>
      <c r="G194" s="3" t="s">
        <v>1368</v>
      </c>
      <c r="H194" s="17" t="s">
        <v>33</v>
      </c>
      <c r="I194" s="17" t="s">
        <v>1369</v>
      </c>
      <c r="J194" s="17" t="s">
        <v>1370</v>
      </c>
      <c r="K194" s="17" t="s">
        <v>1371</v>
      </c>
      <c r="L194" s="17" t="s">
        <v>1372</v>
      </c>
      <c r="M194" s="17" t="s">
        <v>928</v>
      </c>
      <c r="N194" s="17" t="s">
        <v>1288</v>
      </c>
      <c r="O194" s="21">
        <v>4</v>
      </c>
      <c r="P194" s="21">
        <v>112</v>
      </c>
      <c r="Q194" s="21">
        <v>4</v>
      </c>
      <c r="R194" s="17" t="s">
        <v>1373</v>
      </c>
      <c r="S194" s="21">
        <v>7800</v>
      </c>
      <c r="T194" s="17"/>
      <c r="U194" s="17"/>
      <c r="V194" s="17"/>
      <c r="W194" s="17"/>
      <c r="X194" s="17"/>
      <c r="Y194" s="17"/>
    </row>
    <row r="195" s="2" customFormat="1" ht="14.1" customHeight="1" spans="1:25">
      <c r="A195" s="16">
        <v>192</v>
      </c>
      <c r="B195" s="17" t="s">
        <v>1231</v>
      </c>
      <c r="C195" s="3" t="s">
        <v>1374</v>
      </c>
      <c r="D195" s="18" t="s">
        <v>1375</v>
      </c>
      <c r="E195" s="17" t="s">
        <v>1374</v>
      </c>
      <c r="F195" s="17" t="s">
        <v>31</v>
      </c>
      <c r="G195" s="3" t="s">
        <v>1259</v>
      </c>
      <c r="H195" s="17" t="s">
        <v>33</v>
      </c>
      <c r="I195" s="17" t="s">
        <v>1376</v>
      </c>
      <c r="J195" s="17" t="s">
        <v>1377</v>
      </c>
      <c r="K195" s="17" t="s">
        <v>819</v>
      </c>
      <c r="L195" s="17" t="s">
        <v>1378</v>
      </c>
      <c r="M195" s="17" t="s">
        <v>1379</v>
      </c>
      <c r="N195" s="17" t="s">
        <v>679</v>
      </c>
      <c r="O195" s="21">
        <v>5</v>
      </c>
      <c r="P195" s="21">
        <v>205</v>
      </c>
      <c r="Q195" s="21">
        <v>5</v>
      </c>
      <c r="R195" s="17" t="s">
        <v>1380</v>
      </c>
      <c r="S195" s="21">
        <v>11825</v>
      </c>
      <c r="T195" s="17"/>
      <c r="U195" s="17"/>
      <c r="V195" s="17"/>
      <c r="W195" s="17"/>
      <c r="X195" s="17"/>
      <c r="Y195" s="17"/>
    </row>
    <row r="196" s="2" customFormat="1" ht="14.1" customHeight="1" spans="1:25">
      <c r="A196" s="16">
        <v>193</v>
      </c>
      <c r="B196" s="17" t="s">
        <v>1231</v>
      </c>
      <c r="C196" s="3" t="s">
        <v>1381</v>
      </c>
      <c r="D196" s="18" t="s">
        <v>1382</v>
      </c>
      <c r="E196" s="17" t="s">
        <v>1383</v>
      </c>
      <c r="F196" s="17" t="s">
        <v>31</v>
      </c>
      <c r="G196" s="3" t="s">
        <v>1384</v>
      </c>
      <c r="H196" s="17" t="s">
        <v>33</v>
      </c>
      <c r="I196" s="17" t="s">
        <v>1385</v>
      </c>
      <c r="J196" s="17" t="s">
        <v>1386</v>
      </c>
      <c r="K196" s="17" t="s">
        <v>1133</v>
      </c>
      <c r="L196" s="17" t="s">
        <v>1387</v>
      </c>
      <c r="M196" s="17" t="s">
        <v>1388</v>
      </c>
      <c r="N196" s="17" t="s">
        <v>203</v>
      </c>
      <c r="O196" s="21">
        <v>5</v>
      </c>
      <c r="P196" s="21">
        <v>207</v>
      </c>
      <c r="Q196" s="21">
        <v>5</v>
      </c>
      <c r="R196" s="17" t="s">
        <v>1389</v>
      </c>
      <c r="S196" s="21">
        <v>12152</v>
      </c>
      <c r="T196" s="17"/>
      <c r="U196" s="17"/>
      <c r="V196" s="17"/>
      <c r="W196" s="17"/>
      <c r="X196" s="17"/>
      <c r="Y196" s="17"/>
    </row>
    <row r="197" s="2" customFormat="1" ht="14.1" customHeight="1" spans="1:25">
      <c r="A197" s="16">
        <v>194</v>
      </c>
      <c r="B197" s="17" t="s">
        <v>1231</v>
      </c>
      <c r="C197" s="3" t="s">
        <v>1390</v>
      </c>
      <c r="D197" s="18" t="s">
        <v>1391</v>
      </c>
      <c r="E197" s="17" t="s">
        <v>1392</v>
      </c>
      <c r="F197" s="17" t="s">
        <v>48</v>
      </c>
      <c r="G197" s="3" t="s">
        <v>49</v>
      </c>
      <c r="H197" s="17" t="s">
        <v>33</v>
      </c>
      <c r="I197" s="17" t="s">
        <v>1393</v>
      </c>
      <c r="J197" s="17" t="s">
        <v>1394</v>
      </c>
      <c r="K197" s="17" t="s">
        <v>701</v>
      </c>
      <c r="L197" s="17" t="s">
        <v>1395</v>
      </c>
      <c r="M197" s="17" t="s">
        <v>383</v>
      </c>
      <c r="N197" s="17" t="s">
        <v>82</v>
      </c>
      <c r="O197" s="21">
        <v>2</v>
      </c>
      <c r="P197" s="21">
        <v>238</v>
      </c>
      <c r="Q197" s="21">
        <v>3</v>
      </c>
      <c r="R197" s="17" t="s">
        <v>1239</v>
      </c>
      <c r="S197" s="21">
        <v>12101.4</v>
      </c>
      <c r="T197" s="17"/>
      <c r="U197" s="17"/>
      <c r="V197" s="17"/>
      <c r="W197" s="17"/>
      <c r="X197" s="17"/>
      <c r="Y197" s="17"/>
    </row>
    <row r="198" s="2" customFormat="1" ht="14.1" customHeight="1" spans="1:25">
      <c r="A198" s="16">
        <v>195</v>
      </c>
      <c r="B198" s="17" t="s">
        <v>1231</v>
      </c>
      <c r="C198" s="3" t="s">
        <v>1396</v>
      </c>
      <c r="D198" s="18" t="s">
        <v>1397</v>
      </c>
      <c r="E198" s="17" t="s">
        <v>1398</v>
      </c>
      <c r="F198" s="17" t="s">
        <v>31</v>
      </c>
      <c r="G198" s="3" t="s">
        <v>1384</v>
      </c>
      <c r="H198" s="17" t="s">
        <v>33</v>
      </c>
      <c r="I198" s="17" t="s">
        <v>1399</v>
      </c>
      <c r="J198" s="17" t="s">
        <v>1400</v>
      </c>
      <c r="K198" s="17" t="s">
        <v>1401</v>
      </c>
      <c r="L198" s="17" t="s">
        <v>1402</v>
      </c>
      <c r="M198" s="17" t="s">
        <v>38</v>
      </c>
      <c r="N198" s="17" t="s">
        <v>1403</v>
      </c>
      <c r="O198" s="21">
        <v>5</v>
      </c>
      <c r="P198" s="21">
        <v>207</v>
      </c>
      <c r="Q198" s="21">
        <v>5</v>
      </c>
      <c r="R198" s="17" t="s">
        <v>1389</v>
      </c>
      <c r="S198" s="21">
        <v>12781.3</v>
      </c>
      <c r="T198" s="17"/>
      <c r="U198" s="17"/>
      <c r="V198" s="17"/>
      <c r="W198" s="17"/>
      <c r="X198" s="17"/>
      <c r="Y198" s="17"/>
    </row>
    <row r="199" s="2" customFormat="1" ht="14.1" customHeight="1" spans="1:25">
      <c r="A199" s="16">
        <v>196</v>
      </c>
      <c r="B199" s="17" t="s">
        <v>1231</v>
      </c>
      <c r="C199" s="3" t="s">
        <v>1404</v>
      </c>
      <c r="D199" s="18" t="s">
        <v>1405</v>
      </c>
      <c r="E199" s="17" t="s">
        <v>1406</v>
      </c>
      <c r="F199" s="17" t="s">
        <v>31</v>
      </c>
      <c r="G199" s="3" t="s">
        <v>1293</v>
      </c>
      <c r="H199" s="17" t="s">
        <v>33</v>
      </c>
      <c r="I199" s="17" t="s">
        <v>1407</v>
      </c>
      <c r="J199" s="17" t="s">
        <v>1408</v>
      </c>
      <c r="K199" s="17" t="s">
        <v>159</v>
      </c>
      <c r="L199" s="17" t="s">
        <v>210</v>
      </c>
      <c r="M199" s="17" t="s">
        <v>1409</v>
      </c>
      <c r="N199" s="17" t="s">
        <v>1410</v>
      </c>
      <c r="O199" s="21">
        <v>3</v>
      </c>
      <c r="P199" s="21">
        <v>272</v>
      </c>
      <c r="Q199" s="21">
        <v>2</v>
      </c>
      <c r="R199" s="17" t="s">
        <v>1411</v>
      </c>
      <c r="S199" s="21">
        <v>7202</v>
      </c>
      <c r="T199" s="17"/>
      <c r="U199" s="17"/>
      <c r="V199" s="17"/>
      <c r="W199" s="17"/>
      <c r="X199" s="17"/>
      <c r="Y199" s="17"/>
    </row>
    <row r="200" s="2" customFormat="1" ht="14.1" customHeight="1" spans="1:25">
      <c r="A200" s="16">
        <v>197</v>
      </c>
      <c r="B200" s="17" t="s">
        <v>1231</v>
      </c>
      <c r="C200" s="3" t="s">
        <v>1412</v>
      </c>
      <c r="D200" s="18" t="s">
        <v>1413</v>
      </c>
      <c r="E200" s="17" t="s">
        <v>1414</v>
      </c>
      <c r="F200" s="17" t="s">
        <v>31</v>
      </c>
      <c r="G200" s="3" t="s">
        <v>1259</v>
      </c>
      <c r="H200" s="17" t="s">
        <v>33</v>
      </c>
      <c r="I200" s="17" t="s">
        <v>1415</v>
      </c>
      <c r="J200" s="17" t="s">
        <v>1416</v>
      </c>
      <c r="K200" s="17" t="s">
        <v>67</v>
      </c>
      <c r="L200" s="17" t="s">
        <v>194</v>
      </c>
      <c r="M200" s="17" t="s">
        <v>228</v>
      </c>
      <c r="N200" s="17" t="s">
        <v>203</v>
      </c>
      <c r="O200" s="21">
        <v>3</v>
      </c>
      <c r="P200" s="21">
        <v>205</v>
      </c>
      <c r="Q200" s="21">
        <v>2</v>
      </c>
      <c r="R200" s="17" t="s">
        <v>1417</v>
      </c>
      <c r="S200" s="21">
        <v>11760</v>
      </c>
      <c r="T200" s="17"/>
      <c r="U200" s="17"/>
      <c r="V200" s="17"/>
      <c r="W200" s="17"/>
      <c r="X200" s="17"/>
      <c r="Y200" s="17"/>
    </row>
    <row r="201" s="2" customFormat="1" ht="14.1" customHeight="1" spans="1:25">
      <c r="A201" s="16">
        <v>198</v>
      </c>
      <c r="B201" s="17" t="s">
        <v>1231</v>
      </c>
      <c r="C201" s="3" t="s">
        <v>1418</v>
      </c>
      <c r="D201" s="18" t="s">
        <v>1419</v>
      </c>
      <c r="E201" s="17" t="s">
        <v>1418</v>
      </c>
      <c r="F201" s="17" t="s">
        <v>48</v>
      </c>
      <c r="G201" s="3" t="s">
        <v>49</v>
      </c>
      <c r="H201" s="17" t="s">
        <v>33</v>
      </c>
      <c r="I201" s="17" t="s">
        <v>1420</v>
      </c>
      <c r="J201" s="17" t="s">
        <v>1421</v>
      </c>
      <c r="K201" s="17" t="s">
        <v>67</v>
      </c>
      <c r="L201" s="17" t="s">
        <v>218</v>
      </c>
      <c r="M201" s="17" t="s">
        <v>1422</v>
      </c>
      <c r="N201" s="17" t="s">
        <v>105</v>
      </c>
      <c r="O201" s="21">
        <v>3</v>
      </c>
      <c r="P201" s="21">
        <v>428</v>
      </c>
      <c r="Q201" s="21">
        <v>2</v>
      </c>
      <c r="R201" s="17" t="s">
        <v>1423</v>
      </c>
      <c r="S201" s="21">
        <v>19485</v>
      </c>
      <c r="T201" s="17"/>
      <c r="U201" s="17" t="s">
        <v>60</v>
      </c>
      <c r="V201" s="17"/>
      <c r="W201" s="17"/>
      <c r="X201" s="17"/>
      <c r="Y201" s="17"/>
    </row>
    <row r="202" s="2" customFormat="1" ht="14.1" customHeight="1" spans="1:25">
      <c r="A202" s="16">
        <v>199</v>
      </c>
      <c r="B202" s="17" t="s">
        <v>1231</v>
      </c>
      <c r="C202" s="3" t="s">
        <v>1424</v>
      </c>
      <c r="D202" s="18" t="s">
        <v>1425</v>
      </c>
      <c r="E202" s="17" t="s">
        <v>1426</v>
      </c>
      <c r="F202" s="17" t="s">
        <v>31</v>
      </c>
      <c r="G202" s="3" t="s">
        <v>1235</v>
      </c>
      <c r="H202" s="17" t="s">
        <v>33</v>
      </c>
      <c r="I202" s="17" t="s">
        <v>1427</v>
      </c>
      <c r="J202" s="17" t="s">
        <v>1428</v>
      </c>
      <c r="K202" s="17" t="s">
        <v>1238</v>
      </c>
      <c r="L202" s="17" t="s">
        <v>37</v>
      </c>
      <c r="M202" s="17" t="s">
        <v>211</v>
      </c>
      <c r="N202" s="17" t="s">
        <v>1015</v>
      </c>
      <c r="O202" s="21">
        <v>3</v>
      </c>
      <c r="P202" s="21">
        <v>239</v>
      </c>
      <c r="Q202" s="21">
        <v>2</v>
      </c>
      <c r="R202" s="17" t="s">
        <v>492</v>
      </c>
      <c r="S202" s="21">
        <v>11224</v>
      </c>
      <c r="T202" s="17"/>
      <c r="U202" s="17" t="s">
        <v>60</v>
      </c>
      <c r="V202" s="17"/>
      <c r="W202" s="17"/>
      <c r="X202" s="17"/>
      <c r="Y202" s="17"/>
    </row>
    <row r="203" s="2" customFormat="1" ht="14.1" customHeight="1" spans="1:25">
      <c r="A203" s="16">
        <v>200</v>
      </c>
      <c r="B203" s="17" t="s">
        <v>1231</v>
      </c>
      <c r="C203" s="3" t="s">
        <v>1429</v>
      </c>
      <c r="D203" s="18" t="s">
        <v>1430</v>
      </c>
      <c r="E203" s="17" t="s">
        <v>1431</v>
      </c>
      <c r="F203" s="17" t="s">
        <v>31</v>
      </c>
      <c r="G203" s="3" t="s">
        <v>715</v>
      </c>
      <c r="H203" s="17" t="s">
        <v>33</v>
      </c>
      <c r="I203" s="17" t="s">
        <v>1432</v>
      </c>
      <c r="J203" s="17" t="s">
        <v>1433</v>
      </c>
      <c r="K203" s="17" t="s">
        <v>159</v>
      </c>
      <c r="L203" s="17" t="s">
        <v>210</v>
      </c>
      <c r="M203" s="17" t="s">
        <v>784</v>
      </c>
      <c r="N203" s="17" t="s">
        <v>542</v>
      </c>
      <c r="O203" s="21">
        <v>3</v>
      </c>
      <c r="P203" s="21">
        <v>202</v>
      </c>
      <c r="Q203" s="21">
        <v>2</v>
      </c>
      <c r="R203" s="17" t="s">
        <v>1351</v>
      </c>
      <c r="S203" s="21">
        <v>7245</v>
      </c>
      <c r="T203" s="17"/>
      <c r="U203" s="17"/>
      <c r="V203" s="17"/>
      <c r="W203" s="17"/>
      <c r="X203" s="17"/>
      <c r="Y203" s="17"/>
    </row>
    <row r="204" s="2" customFormat="1" ht="14.1" customHeight="1" spans="1:25">
      <c r="A204" s="16">
        <v>201</v>
      </c>
      <c r="B204" s="17" t="s">
        <v>1231</v>
      </c>
      <c r="C204" s="3" t="s">
        <v>1434</v>
      </c>
      <c r="D204" s="18" t="s">
        <v>1435</v>
      </c>
      <c r="E204" s="17" t="s">
        <v>1436</v>
      </c>
      <c r="F204" s="17" t="s">
        <v>48</v>
      </c>
      <c r="G204" s="3" t="s">
        <v>49</v>
      </c>
      <c r="H204" s="17" t="s">
        <v>33</v>
      </c>
      <c r="I204" s="17" t="s">
        <v>1437</v>
      </c>
      <c r="J204" s="17" t="s">
        <v>1438</v>
      </c>
      <c r="K204" s="17" t="s">
        <v>1401</v>
      </c>
      <c r="L204" s="17" t="s">
        <v>194</v>
      </c>
      <c r="M204" s="17" t="s">
        <v>1439</v>
      </c>
      <c r="N204" s="17" t="s">
        <v>169</v>
      </c>
      <c r="O204" s="21">
        <v>4</v>
      </c>
      <c r="P204" s="21">
        <v>71</v>
      </c>
      <c r="Q204" s="21">
        <v>2</v>
      </c>
      <c r="R204" s="17" t="s">
        <v>1440</v>
      </c>
      <c r="S204" s="21">
        <v>6144.6</v>
      </c>
      <c r="T204" s="17"/>
      <c r="U204" s="17"/>
      <c r="V204" s="17"/>
      <c r="W204" s="17"/>
      <c r="X204" s="17"/>
      <c r="Y204" s="17"/>
    </row>
    <row r="205" s="2" customFormat="1" ht="14.1" customHeight="1" spans="1:25">
      <c r="A205" s="16">
        <v>202</v>
      </c>
      <c r="B205" s="17" t="s">
        <v>1231</v>
      </c>
      <c r="C205" s="20" t="s">
        <v>1441</v>
      </c>
      <c r="D205" s="28" t="s">
        <v>1442</v>
      </c>
      <c r="E205" s="19" t="s">
        <v>1443</v>
      </c>
      <c r="F205" s="17" t="s">
        <v>31</v>
      </c>
      <c r="G205" s="3" t="s">
        <v>1444</v>
      </c>
      <c r="H205" s="17" t="s">
        <v>33</v>
      </c>
      <c r="I205" s="17" t="s">
        <v>1445</v>
      </c>
      <c r="J205" s="17" t="s">
        <v>1446</v>
      </c>
      <c r="K205" s="17" t="s">
        <v>701</v>
      </c>
      <c r="L205" s="17" t="s">
        <v>37</v>
      </c>
      <c r="M205" s="17" t="s">
        <v>300</v>
      </c>
      <c r="N205" s="17" t="s">
        <v>246</v>
      </c>
      <c r="O205" s="21">
        <v>7</v>
      </c>
      <c r="P205" s="21">
        <v>412</v>
      </c>
      <c r="Q205" s="21">
        <v>8</v>
      </c>
      <c r="R205" s="17">
        <f>SUM(O205:Q205)</f>
        <v>427</v>
      </c>
      <c r="S205" s="21">
        <f>R205*N205</f>
        <v>20923</v>
      </c>
      <c r="T205" s="17"/>
      <c r="U205" s="17"/>
      <c r="V205" s="17"/>
      <c r="W205" s="17"/>
      <c r="X205" s="17"/>
      <c r="Y205" s="17"/>
    </row>
    <row r="206" s="2" customFormat="1" ht="14.1" customHeight="1" spans="1:25">
      <c r="A206" s="16">
        <v>203</v>
      </c>
      <c r="B206" s="17" t="s">
        <v>1231</v>
      </c>
      <c r="C206" s="3" t="s">
        <v>1447</v>
      </c>
      <c r="D206" s="18" t="s">
        <v>1448</v>
      </c>
      <c r="E206" s="17" t="s">
        <v>1449</v>
      </c>
      <c r="F206" s="17" t="s">
        <v>31</v>
      </c>
      <c r="G206" s="3" t="s">
        <v>1235</v>
      </c>
      <c r="H206" s="17" t="s">
        <v>33</v>
      </c>
      <c r="I206" s="17" t="s">
        <v>1450</v>
      </c>
      <c r="J206" s="17" t="s">
        <v>1451</v>
      </c>
      <c r="K206" s="17" t="s">
        <v>1307</v>
      </c>
      <c r="L206" s="17" t="s">
        <v>284</v>
      </c>
      <c r="M206" s="17" t="s">
        <v>261</v>
      </c>
      <c r="N206" s="17" t="s">
        <v>765</v>
      </c>
      <c r="O206" s="17" t="s">
        <v>55</v>
      </c>
      <c r="P206" s="17" t="s">
        <v>1452</v>
      </c>
      <c r="Q206" s="17" t="s">
        <v>57</v>
      </c>
      <c r="R206" s="17" t="s">
        <v>492</v>
      </c>
      <c r="S206" s="17" t="s">
        <v>1453</v>
      </c>
      <c r="T206" s="17"/>
      <c r="U206" s="17" t="s">
        <v>60</v>
      </c>
      <c r="V206" s="17"/>
      <c r="W206" s="17"/>
      <c r="X206" s="17"/>
      <c r="Y206" s="17"/>
    </row>
    <row r="207" s="2" customFormat="1" ht="14.1" customHeight="1" spans="1:25">
      <c r="A207" s="16">
        <v>204</v>
      </c>
      <c r="B207" s="17" t="s">
        <v>1231</v>
      </c>
      <c r="C207" s="3" t="s">
        <v>1454</v>
      </c>
      <c r="D207" s="18" t="s">
        <v>1455</v>
      </c>
      <c r="E207" s="17" t="s">
        <v>1454</v>
      </c>
      <c r="F207" s="17" t="s">
        <v>31</v>
      </c>
      <c r="G207" s="3" t="s">
        <v>1235</v>
      </c>
      <c r="H207" s="17" t="s">
        <v>33</v>
      </c>
      <c r="I207" s="17" t="s">
        <v>1456</v>
      </c>
      <c r="J207" s="17" t="s">
        <v>1457</v>
      </c>
      <c r="K207" s="17" t="s">
        <v>159</v>
      </c>
      <c r="L207" s="17" t="s">
        <v>343</v>
      </c>
      <c r="M207" s="17" t="s">
        <v>267</v>
      </c>
      <c r="N207" s="17" t="s">
        <v>679</v>
      </c>
      <c r="O207" s="17" t="s">
        <v>55</v>
      </c>
      <c r="P207" s="17" t="s">
        <v>1452</v>
      </c>
      <c r="Q207" s="17" t="s">
        <v>57</v>
      </c>
      <c r="R207" s="17" t="s">
        <v>492</v>
      </c>
      <c r="S207" s="17" t="s">
        <v>1458</v>
      </c>
      <c r="T207" s="17"/>
      <c r="U207" s="17"/>
      <c r="V207" s="17"/>
      <c r="W207" s="17"/>
      <c r="X207" s="17"/>
      <c r="Y207" s="17"/>
    </row>
    <row r="208" s="2" customFormat="1" ht="14.1" customHeight="1" spans="1:25">
      <c r="A208" s="16">
        <v>205</v>
      </c>
      <c r="B208" s="17" t="s">
        <v>1231</v>
      </c>
      <c r="C208" s="3" t="s">
        <v>1459</v>
      </c>
      <c r="D208" s="18" t="s">
        <v>1460</v>
      </c>
      <c r="E208" s="17" t="s">
        <v>1461</v>
      </c>
      <c r="F208" s="17" t="s">
        <v>48</v>
      </c>
      <c r="G208" s="3" t="s">
        <v>49</v>
      </c>
      <c r="H208" s="17" t="s">
        <v>33</v>
      </c>
      <c r="I208" s="17" t="s">
        <v>1462</v>
      </c>
      <c r="J208" s="17" t="s">
        <v>1463</v>
      </c>
      <c r="K208" s="17" t="s">
        <v>1307</v>
      </c>
      <c r="L208" s="17" t="s">
        <v>194</v>
      </c>
      <c r="M208" s="17" t="s">
        <v>383</v>
      </c>
      <c r="N208" s="17" t="s">
        <v>203</v>
      </c>
      <c r="O208" s="17" t="s">
        <v>55</v>
      </c>
      <c r="P208" s="17" t="s">
        <v>1464</v>
      </c>
      <c r="Q208" s="17" t="s">
        <v>57</v>
      </c>
      <c r="R208" s="17" t="s">
        <v>1465</v>
      </c>
      <c r="S208" s="17" t="s">
        <v>1466</v>
      </c>
      <c r="T208" s="17"/>
      <c r="U208" s="17"/>
      <c r="V208" s="17"/>
      <c r="W208" s="17"/>
      <c r="X208" s="17"/>
      <c r="Y208" s="17"/>
    </row>
    <row r="209" s="2" customFormat="1" ht="14.1" customHeight="1" spans="1:25">
      <c r="A209" s="16">
        <v>206</v>
      </c>
      <c r="B209" s="17" t="s">
        <v>1231</v>
      </c>
      <c r="C209" s="3" t="s">
        <v>1467</v>
      </c>
      <c r="D209" s="18" t="s">
        <v>1468</v>
      </c>
      <c r="E209" s="17" t="s">
        <v>1469</v>
      </c>
      <c r="F209" s="17" t="s">
        <v>31</v>
      </c>
      <c r="G209" s="3" t="s">
        <v>1293</v>
      </c>
      <c r="H209" s="17" t="s">
        <v>33</v>
      </c>
      <c r="I209" s="17" t="s">
        <v>49</v>
      </c>
      <c r="J209" s="17" t="s">
        <v>1470</v>
      </c>
      <c r="K209" s="17" t="s">
        <v>25</v>
      </c>
      <c r="L209" s="17" t="s">
        <v>194</v>
      </c>
      <c r="M209" s="17" t="s">
        <v>419</v>
      </c>
      <c r="N209" s="17" t="s">
        <v>1471</v>
      </c>
      <c r="O209" s="17" t="s">
        <v>55</v>
      </c>
      <c r="P209" s="17" t="s">
        <v>1472</v>
      </c>
      <c r="Q209" s="17" t="s">
        <v>57</v>
      </c>
      <c r="R209" s="17" t="s">
        <v>1411</v>
      </c>
      <c r="S209" s="17" t="s">
        <v>1473</v>
      </c>
      <c r="T209" s="17"/>
      <c r="U209" s="17"/>
      <c r="V209" s="17"/>
      <c r="W209" s="17"/>
      <c r="X209" s="17"/>
      <c r="Y209" s="17" t="s">
        <v>60</v>
      </c>
    </row>
    <row r="210" s="2" customFormat="1" ht="14.1" customHeight="1" spans="1:25">
      <c r="A210" s="16">
        <v>207</v>
      </c>
      <c r="B210" s="17" t="s">
        <v>1231</v>
      </c>
      <c r="C210" s="3" t="s">
        <v>1474</v>
      </c>
      <c r="D210" s="18" t="s">
        <v>1475</v>
      </c>
      <c r="E210" s="17" t="s">
        <v>1474</v>
      </c>
      <c r="F210" s="17" t="s">
        <v>310</v>
      </c>
      <c r="G210" s="3" t="s">
        <v>1476</v>
      </c>
      <c r="H210" s="17" t="s">
        <v>33</v>
      </c>
      <c r="I210" s="17" t="s">
        <v>1477</v>
      </c>
      <c r="J210" s="17" t="s">
        <v>1478</v>
      </c>
      <c r="K210" s="17" t="s">
        <v>1307</v>
      </c>
      <c r="L210" s="17" t="s">
        <v>1158</v>
      </c>
      <c r="M210" s="17" t="s">
        <v>141</v>
      </c>
      <c r="N210" s="17" t="s">
        <v>431</v>
      </c>
      <c r="O210" s="17" t="s">
        <v>55</v>
      </c>
      <c r="P210" s="17" t="s">
        <v>1479</v>
      </c>
      <c r="Q210" s="17" t="s">
        <v>57</v>
      </c>
      <c r="R210" s="17" t="s">
        <v>1480</v>
      </c>
      <c r="S210" s="17" t="s">
        <v>1481</v>
      </c>
      <c r="T210" s="17"/>
      <c r="U210" s="17"/>
      <c r="V210" s="17" t="s">
        <v>60</v>
      </c>
      <c r="W210" s="17"/>
      <c r="X210" s="17"/>
      <c r="Y210" s="17"/>
    </row>
    <row r="211" s="2" customFormat="1" ht="14.1" customHeight="1" spans="1:25">
      <c r="A211" s="16">
        <v>208</v>
      </c>
      <c r="B211" s="17" t="s">
        <v>1231</v>
      </c>
      <c r="C211" s="3" t="s">
        <v>1482</v>
      </c>
      <c r="D211" s="18" t="s">
        <v>1483</v>
      </c>
      <c r="E211" s="17" t="s">
        <v>1482</v>
      </c>
      <c r="F211" s="17" t="s">
        <v>31</v>
      </c>
      <c r="G211" s="3" t="s">
        <v>715</v>
      </c>
      <c r="H211" s="17" t="s">
        <v>33</v>
      </c>
      <c r="I211" s="17" t="s">
        <v>1484</v>
      </c>
      <c r="J211" s="17" t="s">
        <v>1485</v>
      </c>
      <c r="K211" s="17" t="s">
        <v>67</v>
      </c>
      <c r="L211" s="17" t="s">
        <v>227</v>
      </c>
      <c r="M211" s="17" t="s">
        <v>300</v>
      </c>
      <c r="N211" s="17" t="s">
        <v>1486</v>
      </c>
      <c r="O211" s="17" t="s">
        <v>57</v>
      </c>
      <c r="P211" s="17" t="s">
        <v>1048</v>
      </c>
      <c r="Q211" s="17" t="s">
        <v>42</v>
      </c>
      <c r="R211" s="17" t="s">
        <v>1209</v>
      </c>
      <c r="S211" s="17" t="s">
        <v>1487</v>
      </c>
      <c r="T211" s="17"/>
      <c r="U211" s="17" t="s">
        <v>60</v>
      </c>
      <c r="V211" s="17"/>
      <c r="W211" s="17"/>
      <c r="X211" s="17"/>
      <c r="Y211" s="17"/>
    </row>
    <row r="212" s="2" customFormat="1" ht="14.1" customHeight="1" spans="1:25">
      <c r="A212" s="16">
        <v>209</v>
      </c>
      <c r="B212" s="17" t="s">
        <v>1231</v>
      </c>
      <c r="C212" s="3" t="s">
        <v>1488</v>
      </c>
      <c r="D212" s="18" t="s">
        <v>1489</v>
      </c>
      <c r="E212" s="17" t="s">
        <v>1488</v>
      </c>
      <c r="F212" s="17" t="s">
        <v>48</v>
      </c>
      <c r="G212" s="3" t="s">
        <v>49</v>
      </c>
      <c r="H212" s="17" t="s">
        <v>33</v>
      </c>
      <c r="I212" s="17" t="s">
        <v>1490</v>
      </c>
      <c r="J212" s="17" t="s">
        <v>1491</v>
      </c>
      <c r="K212" s="17" t="s">
        <v>67</v>
      </c>
      <c r="L212" s="17" t="s">
        <v>1492</v>
      </c>
      <c r="M212" s="17" t="s">
        <v>461</v>
      </c>
      <c r="N212" s="17" t="s">
        <v>94</v>
      </c>
      <c r="O212" s="17" t="s">
        <v>40</v>
      </c>
      <c r="P212" s="17" t="s">
        <v>1493</v>
      </c>
      <c r="Q212" s="17" t="s">
        <v>42</v>
      </c>
      <c r="R212" s="17" t="s">
        <v>1494</v>
      </c>
      <c r="S212" s="17" t="s">
        <v>1495</v>
      </c>
      <c r="T212" s="17"/>
      <c r="U212" s="17" t="s">
        <v>60</v>
      </c>
      <c r="V212" s="17"/>
      <c r="W212" s="17"/>
      <c r="X212" s="17"/>
      <c r="Y212" s="17"/>
    </row>
    <row r="213" s="2" customFormat="1" ht="14.1" customHeight="1" spans="1:25">
      <c r="A213" s="16">
        <v>210</v>
      </c>
      <c r="B213" s="17" t="s">
        <v>1231</v>
      </c>
      <c r="C213" s="3" t="s">
        <v>1496</v>
      </c>
      <c r="D213" s="18" t="s">
        <v>1497</v>
      </c>
      <c r="E213" s="17" t="s">
        <v>1498</v>
      </c>
      <c r="F213" s="17" t="s">
        <v>31</v>
      </c>
      <c r="G213" s="3" t="s">
        <v>1293</v>
      </c>
      <c r="H213" s="17" t="s">
        <v>33</v>
      </c>
      <c r="I213" s="17" t="s">
        <v>1499</v>
      </c>
      <c r="J213" s="17" t="s">
        <v>1500</v>
      </c>
      <c r="K213" s="17" t="s">
        <v>1307</v>
      </c>
      <c r="L213" s="17" t="s">
        <v>218</v>
      </c>
      <c r="M213" s="17" t="s">
        <v>1439</v>
      </c>
      <c r="N213" s="17" t="s">
        <v>246</v>
      </c>
      <c r="O213" s="17" t="s">
        <v>40</v>
      </c>
      <c r="P213" s="17" t="s">
        <v>1472</v>
      </c>
      <c r="Q213" s="17" t="s">
        <v>57</v>
      </c>
      <c r="R213" s="17" t="s">
        <v>945</v>
      </c>
      <c r="S213" s="17" t="s">
        <v>1501</v>
      </c>
      <c r="T213" s="17"/>
      <c r="U213" s="17"/>
      <c r="V213" s="17"/>
      <c r="W213" s="17"/>
      <c r="X213" s="17"/>
      <c r="Y213" s="17"/>
    </row>
    <row r="214" s="2" customFormat="1" ht="14.1" customHeight="1" spans="1:25">
      <c r="A214" s="16">
        <v>211</v>
      </c>
      <c r="B214" s="17" t="s">
        <v>1231</v>
      </c>
      <c r="C214" s="3" t="s">
        <v>1502</v>
      </c>
      <c r="D214" s="18" t="s">
        <v>1503</v>
      </c>
      <c r="E214" s="17" t="s">
        <v>1504</v>
      </c>
      <c r="F214" s="17" t="s">
        <v>48</v>
      </c>
      <c r="G214" s="3" t="s">
        <v>49</v>
      </c>
      <c r="H214" s="17" t="s">
        <v>33</v>
      </c>
      <c r="I214" s="17" t="s">
        <v>1505</v>
      </c>
      <c r="J214" s="17" t="s">
        <v>1506</v>
      </c>
      <c r="K214" s="17" t="s">
        <v>36</v>
      </c>
      <c r="L214" s="17" t="s">
        <v>210</v>
      </c>
      <c r="M214" s="17" t="s">
        <v>467</v>
      </c>
      <c r="N214" s="17" t="s">
        <v>195</v>
      </c>
      <c r="O214" s="17" t="s">
        <v>55</v>
      </c>
      <c r="P214" s="17" t="s">
        <v>1464</v>
      </c>
      <c r="Q214" s="17" t="s">
        <v>42</v>
      </c>
      <c r="R214" s="17" t="s">
        <v>247</v>
      </c>
      <c r="S214" s="17" t="s">
        <v>1507</v>
      </c>
      <c r="T214" s="17"/>
      <c r="U214" s="17"/>
      <c r="V214" s="17"/>
      <c r="W214" s="17"/>
      <c r="X214" s="17"/>
      <c r="Y214" s="17"/>
    </row>
    <row r="215" s="2" customFormat="1" ht="14.1" customHeight="1" spans="1:25">
      <c r="A215" s="16">
        <v>212</v>
      </c>
      <c r="B215" s="17" t="s">
        <v>1231</v>
      </c>
      <c r="C215" s="3" t="s">
        <v>1508</v>
      </c>
      <c r="D215" s="18" t="s">
        <v>1509</v>
      </c>
      <c r="E215" s="17" t="s">
        <v>1510</v>
      </c>
      <c r="F215" s="17" t="s">
        <v>31</v>
      </c>
      <c r="G215" s="3" t="s">
        <v>1511</v>
      </c>
      <c r="H215" s="17" t="s">
        <v>535</v>
      </c>
      <c r="I215" s="17" t="s">
        <v>1512</v>
      </c>
      <c r="J215" s="17" t="s">
        <v>1513</v>
      </c>
      <c r="K215" s="17" t="s">
        <v>1307</v>
      </c>
      <c r="L215" s="17" t="s">
        <v>194</v>
      </c>
      <c r="M215" s="17" t="s">
        <v>134</v>
      </c>
      <c r="N215" s="17" t="s">
        <v>361</v>
      </c>
      <c r="O215" s="17" t="s">
        <v>70</v>
      </c>
      <c r="P215" s="17" t="s">
        <v>125</v>
      </c>
      <c r="Q215" s="17" t="s">
        <v>70</v>
      </c>
      <c r="R215" s="17" t="s">
        <v>1514</v>
      </c>
      <c r="S215" s="17" t="s">
        <v>1515</v>
      </c>
      <c r="T215" s="17"/>
      <c r="U215" s="17"/>
      <c r="V215" s="17"/>
      <c r="W215" s="17"/>
      <c r="X215" s="17"/>
      <c r="Y215" s="17"/>
    </row>
    <row r="216" s="2" customFormat="1" ht="14.1" customHeight="1" spans="1:25">
      <c r="A216" s="16">
        <v>213</v>
      </c>
      <c r="B216" s="17" t="s">
        <v>1231</v>
      </c>
      <c r="C216" s="3" t="s">
        <v>1516</v>
      </c>
      <c r="D216" s="18" t="s">
        <v>1517</v>
      </c>
      <c r="E216" s="17" t="s">
        <v>1518</v>
      </c>
      <c r="F216" s="17" t="s">
        <v>31</v>
      </c>
      <c r="G216" s="3" t="s">
        <v>1519</v>
      </c>
      <c r="H216" s="17" t="s">
        <v>33</v>
      </c>
      <c r="I216" s="17" t="s">
        <v>1520</v>
      </c>
      <c r="J216" s="17" t="s">
        <v>1521</v>
      </c>
      <c r="K216" s="17" t="s">
        <v>159</v>
      </c>
      <c r="L216" s="17" t="s">
        <v>194</v>
      </c>
      <c r="M216" s="17" t="s">
        <v>38</v>
      </c>
      <c r="N216" s="17" t="s">
        <v>142</v>
      </c>
      <c r="O216" s="17" t="s">
        <v>95</v>
      </c>
      <c r="P216" s="17" t="s">
        <v>1048</v>
      </c>
      <c r="Q216" s="17" t="s">
        <v>42</v>
      </c>
      <c r="R216" s="17" t="s">
        <v>719</v>
      </c>
      <c r="S216" s="17" t="s">
        <v>1522</v>
      </c>
      <c r="T216" s="17"/>
      <c r="U216" s="17"/>
      <c r="V216" s="17"/>
      <c r="W216" s="17"/>
      <c r="X216" s="17"/>
      <c r="Y216" s="17"/>
    </row>
    <row r="217" s="2" customFormat="1" ht="14.1" customHeight="1" spans="1:25">
      <c r="A217" s="16">
        <v>214</v>
      </c>
      <c r="B217" s="17" t="s">
        <v>1231</v>
      </c>
      <c r="C217" s="3" t="s">
        <v>1523</v>
      </c>
      <c r="D217" s="18" t="s">
        <v>1517</v>
      </c>
      <c r="E217" s="17" t="s">
        <v>1518</v>
      </c>
      <c r="F217" s="17" t="s">
        <v>31</v>
      </c>
      <c r="G217" s="3" t="s">
        <v>1519</v>
      </c>
      <c r="H217" s="17" t="s">
        <v>33</v>
      </c>
      <c r="I217" s="17" t="s">
        <v>1524</v>
      </c>
      <c r="J217" s="17" t="s">
        <v>1521</v>
      </c>
      <c r="K217" s="17" t="s">
        <v>159</v>
      </c>
      <c r="L217" s="17" t="s">
        <v>194</v>
      </c>
      <c r="M217" s="17" t="s">
        <v>38</v>
      </c>
      <c r="N217" s="17" t="s">
        <v>246</v>
      </c>
      <c r="O217" s="17" t="s">
        <v>95</v>
      </c>
      <c r="P217" s="17" t="s">
        <v>1048</v>
      </c>
      <c r="Q217" s="17" t="s">
        <v>42</v>
      </c>
      <c r="R217" s="17" t="s">
        <v>719</v>
      </c>
      <c r="S217" s="17" t="s">
        <v>1525</v>
      </c>
      <c r="T217" s="17"/>
      <c r="U217" s="17"/>
      <c r="V217" s="17"/>
      <c r="W217" s="17"/>
      <c r="X217" s="17"/>
      <c r="Y217" s="17"/>
    </row>
    <row r="218" s="2" customFormat="1" ht="14.1" customHeight="1" spans="1:25">
      <c r="A218" s="16">
        <v>215</v>
      </c>
      <c r="B218" s="17" t="s">
        <v>1231</v>
      </c>
      <c r="C218" s="3" t="s">
        <v>1526</v>
      </c>
      <c r="D218" s="18" t="s">
        <v>1527</v>
      </c>
      <c r="E218" s="17" t="s">
        <v>1526</v>
      </c>
      <c r="F218" s="17" t="s">
        <v>31</v>
      </c>
      <c r="G218" s="3" t="s">
        <v>1304</v>
      </c>
      <c r="H218" s="17" t="s">
        <v>33</v>
      </c>
      <c r="I218" s="17" t="s">
        <v>1528</v>
      </c>
      <c r="J218" s="17" t="s">
        <v>1529</v>
      </c>
      <c r="K218" s="17" t="s">
        <v>79</v>
      </c>
      <c r="L218" s="17" t="s">
        <v>37</v>
      </c>
      <c r="M218" s="17" t="s">
        <v>38</v>
      </c>
      <c r="N218" s="17" t="s">
        <v>1288</v>
      </c>
      <c r="O218" s="17" t="s">
        <v>55</v>
      </c>
      <c r="P218" s="17" t="s">
        <v>1239</v>
      </c>
      <c r="Q218" s="17" t="s">
        <v>57</v>
      </c>
      <c r="R218" s="17" t="s">
        <v>1354</v>
      </c>
      <c r="S218" s="17" t="s">
        <v>1530</v>
      </c>
      <c r="T218" s="17"/>
      <c r="U218" s="17" t="s">
        <v>60</v>
      </c>
      <c r="V218" s="17"/>
      <c r="W218" s="17"/>
      <c r="X218" s="17"/>
      <c r="Y218" s="17"/>
    </row>
    <row r="219" s="2" customFormat="1" ht="14.1" customHeight="1" spans="1:25">
      <c r="A219" s="16">
        <v>216</v>
      </c>
      <c r="B219" s="17" t="s">
        <v>1531</v>
      </c>
      <c r="C219" s="3" t="s">
        <v>1532</v>
      </c>
      <c r="D219" s="18" t="s">
        <v>1533</v>
      </c>
      <c r="E219" s="17" t="s">
        <v>1534</v>
      </c>
      <c r="F219" s="17" t="s">
        <v>31</v>
      </c>
      <c r="G219" s="3" t="s">
        <v>1535</v>
      </c>
      <c r="H219" s="17" t="s">
        <v>33</v>
      </c>
      <c r="I219" s="17" t="s">
        <v>1536</v>
      </c>
      <c r="J219" s="17" t="s">
        <v>1537</v>
      </c>
      <c r="K219" s="17" t="s">
        <v>79</v>
      </c>
      <c r="L219" s="18" t="s">
        <v>343</v>
      </c>
      <c r="M219" s="17" t="s">
        <v>999</v>
      </c>
      <c r="N219" s="17" t="s">
        <v>246</v>
      </c>
      <c r="O219" s="21">
        <v>5</v>
      </c>
      <c r="P219" s="17" t="s">
        <v>1538</v>
      </c>
      <c r="Q219" s="21">
        <v>5</v>
      </c>
      <c r="R219" s="17" t="s">
        <v>1539</v>
      </c>
      <c r="S219" s="21">
        <v>31801</v>
      </c>
      <c r="T219" s="17"/>
      <c r="U219" s="17"/>
      <c r="V219" s="17"/>
      <c r="W219" s="17"/>
      <c r="X219" s="17"/>
      <c r="Y219" s="17"/>
    </row>
    <row r="220" s="2" customFormat="1" ht="14.1" customHeight="1" spans="1:25">
      <c r="A220" s="16">
        <v>217</v>
      </c>
      <c r="B220" s="17" t="s">
        <v>1531</v>
      </c>
      <c r="C220" s="3" t="s">
        <v>1540</v>
      </c>
      <c r="D220" s="18" t="s">
        <v>1541</v>
      </c>
      <c r="E220" s="17" t="s">
        <v>1542</v>
      </c>
      <c r="F220" s="17" t="s">
        <v>31</v>
      </c>
      <c r="G220" s="3" t="s">
        <v>1543</v>
      </c>
      <c r="H220" s="17" t="s">
        <v>33</v>
      </c>
      <c r="I220" s="17" t="s">
        <v>1544</v>
      </c>
      <c r="J220" s="17" t="s">
        <v>1545</v>
      </c>
      <c r="K220" s="17" t="s">
        <v>79</v>
      </c>
      <c r="L220" s="18" t="s">
        <v>343</v>
      </c>
      <c r="M220" s="17" t="s">
        <v>245</v>
      </c>
      <c r="N220" s="17" t="s">
        <v>765</v>
      </c>
      <c r="O220" s="21">
        <v>6</v>
      </c>
      <c r="P220" s="17" t="s">
        <v>1546</v>
      </c>
      <c r="Q220" s="21">
        <v>3</v>
      </c>
      <c r="R220" s="17" t="s">
        <v>1547</v>
      </c>
      <c r="S220" s="21">
        <v>13166</v>
      </c>
      <c r="T220" s="17"/>
      <c r="U220" s="17"/>
      <c r="V220" s="17"/>
      <c r="W220" s="17"/>
      <c r="X220" s="17"/>
      <c r="Y220" s="17"/>
    </row>
    <row r="221" s="2" customFormat="1" ht="14.1" customHeight="1" spans="1:25">
      <c r="A221" s="16">
        <v>218</v>
      </c>
      <c r="B221" s="17" t="s">
        <v>1531</v>
      </c>
      <c r="C221" s="3" t="s">
        <v>1540</v>
      </c>
      <c r="D221" s="18" t="s">
        <v>1548</v>
      </c>
      <c r="E221" s="17" t="s">
        <v>1549</v>
      </c>
      <c r="F221" s="17" t="s">
        <v>31</v>
      </c>
      <c r="G221" s="3" t="s">
        <v>1550</v>
      </c>
      <c r="H221" s="17" t="s">
        <v>33</v>
      </c>
      <c r="I221" s="17" t="s">
        <v>1544</v>
      </c>
      <c r="J221" s="17" t="s">
        <v>1545</v>
      </c>
      <c r="K221" s="17" t="s">
        <v>79</v>
      </c>
      <c r="L221" s="18" t="s">
        <v>343</v>
      </c>
      <c r="M221" s="17" t="s">
        <v>245</v>
      </c>
      <c r="N221" s="17" t="s">
        <v>765</v>
      </c>
      <c r="O221" s="21">
        <v>4</v>
      </c>
      <c r="P221" s="17" t="s">
        <v>1551</v>
      </c>
      <c r="Q221" s="21">
        <v>2</v>
      </c>
      <c r="R221" s="17" t="s">
        <v>1552</v>
      </c>
      <c r="S221" s="21">
        <v>15950</v>
      </c>
      <c r="T221" s="17"/>
      <c r="U221" s="17"/>
      <c r="V221" s="17"/>
      <c r="W221" s="17"/>
      <c r="X221" s="17"/>
      <c r="Y221" s="17"/>
    </row>
    <row r="222" s="2" customFormat="1" ht="14.1" customHeight="1" spans="1:25">
      <c r="A222" s="16">
        <v>219</v>
      </c>
      <c r="B222" s="17" t="s">
        <v>1531</v>
      </c>
      <c r="C222" s="3" t="s">
        <v>1553</v>
      </c>
      <c r="D222" s="18" t="s">
        <v>1554</v>
      </c>
      <c r="E222" s="17" t="s">
        <v>1555</v>
      </c>
      <c r="F222" s="17" t="s">
        <v>31</v>
      </c>
      <c r="G222" s="3" t="s">
        <v>1304</v>
      </c>
      <c r="H222" s="17" t="s">
        <v>33</v>
      </c>
      <c r="I222" s="17" t="s">
        <v>1556</v>
      </c>
      <c r="J222" s="17" t="s">
        <v>1557</v>
      </c>
      <c r="K222" s="17" t="s">
        <v>36</v>
      </c>
      <c r="L222" s="18" t="s">
        <v>1558</v>
      </c>
      <c r="M222" s="17" t="s">
        <v>228</v>
      </c>
      <c r="N222" s="17" t="s">
        <v>361</v>
      </c>
      <c r="O222" s="21">
        <v>10</v>
      </c>
      <c r="P222" s="17" t="s">
        <v>1239</v>
      </c>
      <c r="Q222" s="21">
        <v>5</v>
      </c>
      <c r="R222" s="17" t="s">
        <v>1559</v>
      </c>
      <c r="S222" s="21">
        <v>12384</v>
      </c>
      <c r="T222" s="17" t="s">
        <v>60</v>
      </c>
      <c r="U222" s="17"/>
      <c r="V222" s="17"/>
      <c r="W222" s="17"/>
      <c r="X222" s="17"/>
      <c r="Y222" s="17"/>
    </row>
    <row r="223" s="2" customFormat="1" ht="14.1" customHeight="1" spans="1:25">
      <c r="A223" s="16">
        <v>220</v>
      </c>
      <c r="B223" s="17" t="s">
        <v>1531</v>
      </c>
      <c r="C223" s="3" t="s">
        <v>1560</v>
      </c>
      <c r="D223" s="18" t="s">
        <v>1561</v>
      </c>
      <c r="E223" s="17" t="s">
        <v>1560</v>
      </c>
      <c r="F223" s="17" t="s">
        <v>31</v>
      </c>
      <c r="G223" s="20" t="s">
        <v>1562</v>
      </c>
      <c r="H223" s="17" t="s">
        <v>33</v>
      </c>
      <c r="I223" s="17" t="s">
        <v>1563</v>
      </c>
      <c r="J223" s="17" t="s">
        <v>1564</v>
      </c>
      <c r="K223" s="17" t="s">
        <v>835</v>
      </c>
      <c r="L223" s="18" t="s">
        <v>1565</v>
      </c>
      <c r="M223" s="17" t="s">
        <v>928</v>
      </c>
      <c r="N223" s="17" t="s">
        <v>246</v>
      </c>
      <c r="O223" s="21">
        <v>3</v>
      </c>
      <c r="P223" s="17" t="s">
        <v>1331</v>
      </c>
      <c r="Q223" s="21">
        <v>2</v>
      </c>
      <c r="R223" s="17" t="s">
        <v>1566</v>
      </c>
      <c r="S223" s="21">
        <v>5635</v>
      </c>
      <c r="T223" s="17"/>
      <c r="U223" s="17" t="s">
        <v>60</v>
      </c>
      <c r="V223" s="17"/>
      <c r="W223" s="17"/>
      <c r="X223" s="17"/>
      <c r="Y223" s="17"/>
    </row>
    <row r="224" s="2" customFormat="1" ht="14.1" customHeight="1" spans="1:25">
      <c r="A224" s="16">
        <v>221</v>
      </c>
      <c r="B224" s="17" t="s">
        <v>1531</v>
      </c>
      <c r="C224" s="3" t="s">
        <v>1567</v>
      </c>
      <c r="D224" s="18" t="s">
        <v>1568</v>
      </c>
      <c r="E224" s="17" t="s">
        <v>1569</v>
      </c>
      <c r="F224" s="17" t="s">
        <v>31</v>
      </c>
      <c r="G224" s="3" t="s">
        <v>1570</v>
      </c>
      <c r="H224" s="17" t="s">
        <v>33</v>
      </c>
      <c r="I224" s="17" t="s">
        <v>1571</v>
      </c>
      <c r="J224" s="17" t="s">
        <v>1572</v>
      </c>
      <c r="K224" s="17" t="s">
        <v>79</v>
      </c>
      <c r="L224" s="18" t="s">
        <v>1158</v>
      </c>
      <c r="M224" s="17" t="s">
        <v>383</v>
      </c>
      <c r="N224" s="17" t="s">
        <v>135</v>
      </c>
      <c r="O224" s="21">
        <v>12</v>
      </c>
      <c r="P224" s="17" t="s">
        <v>1573</v>
      </c>
      <c r="Q224" s="21">
        <v>4</v>
      </c>
      <c r="R224" s="17" t="s">
        <v>1574</v>
      </c>
      <c r="S224" s="21">
        <v>34707</v>
      </c>
      <c r="T224" s="17"/>
      <c r="U224" s="17"/>
      <c r="V224" s="17"/>
      <c r="W224" s="17"/>
      <c r="X224" s="17"/>
      <c r="Y224" s="17"/>
    </row>
    <row r="225" s="2" customFormat="1" ht="14.1" customHeight="1" spans="1:25">
      <c r="A225" s="16">
        <v>222</v>
      </c>
      <c r="B225" s="17" t="s">
        <v>1531</v>
      </c>
      <c r="C225" s="3" t="s">
        <v>1575</v>
      </c>
      <c r="D225" s="18" t="s">
        <v>1576</v>
      </c>
      <c r="E225" s="17" t="s">
        <v>1577</v>
      </c>
      <c r="F225" s="17" t="s">
        <v>31</v>
      </c>
      <c r="G225" s="20" t="s">
        <v>1562</v>
      </c>
      <c r="H225" s="17" t="s">
        <v>33</v>
      </c>
      <c r="I225" s="17" t="s">
        <v>1578</v>
      </c>
      <c r="J225" s="17" t="s">
        <v>1579</v>
      </c>
      <c r="K225" s="17" t="s">
        <v>67</v>
      </c>
      <c r="L225" s="18" t="s">
        <v>1580</v>
      </c>
      <c r="M225" s="17" t="s">
        <v>251</v>
      </c>
      <c r="N225" s="17" t="s">
        <v>679</v>
      </c>
      <c r="O225" s="21">
        <v>5</v>
      </c>
      <c r="P225" s="17" t="s">
        <v>1331</v>
      </c>
      <c r="Q225" s="21">
        <v>1</v>
      </c>
      <c r="R225" s="17" t="s">
        <v>1581</v>
      </c>
      <c r="S225" s="21">
        <v>6380</v>
      </c>
      <c r="T225" s="17"/>
      <c r="U225" s="17"/>
      <c r="V225" s="17"/>
      <c r="W225" s="17"/>
      <c r="X225" s="17"/>
      <c r="Y225" s="17"/>
    </row>
    <row r="226" s="2" customFormat="1" ht="14.1" customHeight="1" spans="1:25">
      <c r="A226" s="16">
        <v>223</v>
      </c>
      <c r="B226" s="17" t="s">
        <v>1531</v>
      </c>
      <c r="C226" s="3" t="s">
        <v>1567</v>
      </c>
      <c r="D226" s="18" t="s">
        <v>1582</v>
      </c>
      <c r="E226" s="17" t="s">
        <v>1567</v>
      </c>
      <c r="F226" s="17" t="s">
        <v>310</v>
      </c>
      <c r="G226" s="3" t="s">
        <v>1583</v>
      </c>
      <c r="H226" s="17" t="s">
        <v>33</v>
      </c>
      <c r="I226" s="17" t="s">
        <v>1571</v>
      </c>
      <c r="J226" s="17" t="s">
        <v>1572</v>
      </c>
      <c r="K226" s="17" t="s">
        <v>79</v>
      </c>
      <c r="L226" s="18" t="s">
        <v>1158</v>
      </c>
      <c r="M226" s="17" t="s">
        <v>383</v>
      </c>
      <c r="N226" s="17" t="s">
        <v>135</v>
      </c>
      <c r="O226" s="21">
        <v>6</v>
      </c>
      <c r="P226" s="17" t="s">
        <v>1584</v>
      </c>
      <c r="Q226" s="21">
        <v>3</v>
      </c>
      <c r="R226" s="17" t="s">
        <v>1585</v>
      </c>
      <c r="S226" s="21">
        <v>19458</v>
      </c>
      <c r="T226" s="17"/>
      <c r="U226" s="17"/>
      <c r="V226" s="17"/>
      <c r="W226" s="17"/>
      <c r="X226" s="17"/>
      <c r="Y226" s="17"/>
    </row>
    <row r="227" s="2" customFormat="1" ht="14.1" customHeight="1" spans="1:25">
      <c r="A227" s="16">
        <v>224</v>
      </c>
      <c r="B227" s="17" t="s">
        <v>1531</v>
      </c>
      <c r="C227" s="3" t="s">
        <v>1586</v>
      </c>
      <c r="D227" s="18" t="s">
        <v>1587</v>
      </c>
      <c r="E227" s="17" t="s">
        <v>1588</v>
      </c>
      <c r="F227" s="17" t="s">
        <v>310</v>
      </c>
      <c r="G227" s="20" t="s">
        <v>1562</v>
      </c>
      <c r="H227" s="17" t="s">
        <v>33</v>
      </c>
      <c r="I227" s="55" t="s">
        <v>1589</v>
      </c>
      <c r="J227" s="17" t="s">
        <v>1590</v>
      </c>
      <c r="K227" s="17" t="s">
        <v>36</v>
      </c>
      <c r="L227" s="18" t="s">
        <v>1591</v>
      </c>
      <c r="M227" s="17" t="s">
        <v>452</v>
      </c>
      <c r="N227" s="17" t="s">
        <v>1015</v>
      </c>
      <c r="O227" s="21">
        <v>5</v>
      </c>
      <c r="P227" s="17" t="s">
        <v>1331</v>
      </c>
      <c r="Q227" s="21">
        <v>1</v>
      </c>
      <c r="R227" s="17" t="s">
        <v>1581</v>
      </c>
      <c r="S227" s="21">
        <v>5336</v>
      </c>
      <c r="T227" s="17" t="s">
        <v>60</v>
      </c>
      <c r="U227" s="17"/>
      <c r="V227" s="17"/>
      <c r="W227" s="17"/>
      <c r="X227" s="17"/>
      <c r="Y227" s="17"/>
    </row>
    <row r="228" s="2" customFormat="1" ht="14.1" customHeight="1" spans="1:25">
      <c r="A228" s="16">
        <v>225</v>
      </c>
      <c r="B228" s="17" t="s">
        <v>1531</v>
      </c>
      <c r="C228" s="3" t="s">
        <v>1592</v>
      </c>
      <c r="D228" s="18" t="s">
        <v>1593</v>
      </c>
      <c r="E228" s="17" t="s">
        <v>1592</v>
      </c>
      <c r="F228" s="17" t="s">
        <v>31</v>
      </c>
      <c r="G228" s="20" t="s">
        <v>1562</v>
      </c>
      <c r="H228" s="17" t="s">
        <v>33</v>
      </c>
      <c r="I228" s="17" t="s">
        <v>1594</v>
      </c>
      <c r="J228" s="17" t="s">
        <v>1595</v>
      </c>
      <c r="K228" s="17" t="s">
        <v>79</v>
      </c>
      <c r="L228" s="18" t="s">
        <v>284</v>
      </c>
      <c r="M228" s="17" t="s">
        <v>1388</v>
      </c>
      <c r="N228" s="17" t="s">
        <v>361</v>
      </c>
      <c r="O228" s="21">
        <v>3</v>
      </c>
      <c r="P228" s="17" t="s">
        <v>1331</v>
      </c>
      <c r="Q228" s="21">
        <v>2</v>
      </c>
      <c r="R228" s="17" t="s">
        <v>1566</v>
      </c>
      <c r="S228" s="21">
        <v>5520</v>
      </c>
      <c r="T228" s="17"/>
      <c r="U228" s="17"/>
      <c r="V228" s="17"/>
      <c r="W228" s="17"/>
      <c r="X228" s="17"/>
      <c r="Y228" s="17"/>
    </row>
    <row r="229" s="2" customFormat="1" ht="14.1" customHeight="1" spans="1:25">
      <c r="A229" s="16">
        <v>226</v>
      </c>
      <c r="B229" s="17" t="s">
        <v>1531</v>
      </c>
      <c r="C229" s="3" t="s">
        <v>1596</v>
      </c>
      <c r="D229" s="18" t="s">
        <v>1597</v>
      </c>
      <c r="E229" s="17" t="s">
        <v>1598</v>
      </c>
      <c r="F229" s="17" t="s">
        <v>48</v>
      </c>
      <c r="G229" s="3" t="s">
        <v>49</v>
      </c>
      <c r="H229" s="17" t="s">
        <v>33</v>
      </c>
      <c r="I229" s="17" t="s">
        <v>1599</v>
      </c>
      <c r="J229" s="17" t="s">
        <v>1600</v>
      </c>
      <c r="K229" s="17" t="s">
        <v>79</v>
      </c>
      <c r="L229" s="18" t="s">
        <v>343</v>
      </c>
      <c r="M229" s="17" t="s">
        <v>228</v>
      </c>
      <c r="N229" s="17" t="s">
        <v>54</v>
      </c>
      <c r="O229" s="21">
        <v>3</v>
      </c>
      <c r="P229" s="17" t="s">
        <v>1351</v>
      </c>
      <c r="Q229" s="21">
        <v>5</v>
      </c>
      <c r="R229" s="17" t="s">
        <v>1380</v>
      </c>
      <c r="S229" s="21">
        <v>9030</v>
      </c>
      <c r="T229" s="17"/>
      <c r="U229" s="17" t="s">
        <v>60</v>
      </c>
      <c r="V229" s="17"/>
      <c r="W229" s="17"/>
      <c r="X229" s="17"/>
      <c r="Y229" s="17"/>
    </row>
    <row r="230" s="2" customFormat="1" ht="14.1" customHeight="1" spans="1:25">
      <c r="A230" s="16">
        <v>227</v>
      </c>
      <c r="B230" s="17" t="s">
        <v>1531</v>
      </c>
      <c r="C230" s="3" t="s">
        <v>1553</v>
      </c>
      <c r="D230" s="18" t="s">
        <v>1601</v>
      </c>
      <c r="E230" s="19" t="s">
        <v>1602</v>
      </c>
      <c r="F230" s="17" t="s">
        <v>31</v>
      </c>
      <c r="G230" s="3"/>
      <c r="H230" s="17" t="s">
        <v>535</v>
      </c>
      <c r="I230" s="17" t="s">
        <v>1556</v>
      </c>
      <c r="J230" s="17" t="s">
        <v>1557</v>
      </c>
      <c r="K230" s="17" t="s">
        <v>36</v>
      </c>
      <c r="L230" s="18" t="s">
        <v>1558</v>
      </c>
      <c r="M230" s="17" t="s">
        <v>228</v>
      </c>
      <c r="N230" s="17" t="s">
        <v>361</v>
      </c>
      <c r="O230" s="21">
        <v>10</v>
      </c>
      <c r="P230" s="17">
        <v>800</v>
      </c>
      <c r="Q230" s="21">
        <v>5</v>
      </c>
      <c r="R230" s="17">
        <v>815</v>
      </c>
      <c r="S230" s="17">
        <f>R230*N230</f>
        <v>39120</v>
      </c>
      <c r="T230" s="17" t="s">
        <v>60</v>
      </c>
      <c r="U230" s="17"/>
      <c r="V230" s="17"/>
      <c r="W230" s="17"/>
      <c r="X230" s="17"/>
      <c r="Y230" s="17"/>
    </row>
    <row r="231" s="2" customFormat="1" ht="14.1" customHeight="1" spans="1:25">
      <c r="A231" s="16">
        <v>228</v>
      </c>
      <c r="B231" s="17" t="s">
        <v>1531</v>
      </c>
      <c r="C231" s="3" t="s">
        <v>1603</v>
      </c>
      <c r="D231" s="18" t="s">
        <v>1604</v>
      </c>
      <c r="E231" s="17" t="s">
        <v>1605</v>
      </c>
      <c r="F231" s="17" t="s">
        <v>48</v>
      </c>
      <c r="G231" s="3" t="s">
        <v>49</v>
      </c>
      <c r="H231" s="17" t="s">
        <v>33</v>
      </c>
      <c r="I231" s="17" t="s">
        <v>1606</v>
      </c>
      <c r="J231" s="17" t="s">
        <v>1607</v>
      </c>
      <c r="K231" s="17" t="s">
        <v>36</v>
      </c>
      <c r="L231" s="18" t="s">
        <v>1608</v>
      </c>
      <c r="M231" s="17" t="s">
        <v>323</v>
      </c>
      <c r="N231" s="17" t="s">
        <v>679</v>
      </c>
      <c r="O231" s="21">
        <v>6</v>
      </c>
      <c r="P231" s="17" t="s">
        <v>1351</v>
      </c>
      <c r="Q231" s="21">
        <v>2</v>
      </c>
      <c r="R231" s="17" t="s">
        <v>1380</v>
      </c>
      <c r="S231" s="21">
        <v>11825</v>
      </c>
      <c r="T231" s="17"/>
      <c r="U231" s="17" t="s">
        <v>60</v>
      </c>
      <c r="V231" s="17"/>
      <c r="W231" s="17"/>
      <c r="X231" s="17"/>
      <c r="Y231" s="17"/>
    </row>
    <row r="232" s="2" customFormat="1" ht="14.1" customHeight="1" spans="1:25">
      <c r="A232" s="16">
        <v>229</v>
      </c>
      <c r="B232" s="17" t="s">
        <v>1531</v>
      </c>
      <c r="C232" s="3" t="s">
        <v>1603</v>
      </c>
      <c r="D232" s="18" t="s">
        <v>1609</v>
      </c>
      <c r="E232" s="17" t="s">
        <v>1610</v>
      </c>
      <c r="F232" s="17" t="s">
        <v>31</v>
      </c>
      <c r="G232" s="3" t="s">
        <v>1611</v>
      </c>
      <c r="H232" s="17" t="s">
        <v>33</v>
      </c>
      <c r="I232" s="17" t="s">
        <v>1612</v>
      </c>
      <c r="J232" s="17" t="s">
        <v>1613</v>
      </c>
      <c r="K232" s="17" t="s">
        <v>835</v>
      </c>
      <c r="L232" s="18" t="s">
        <v>1614</v>
      </c>
      <c r="M232" s="17" t="s">
        <v>369</v>
      </c>
      <c r="N232" s="17" t="s">
        <v>679</v>
      </c>
      <c r="O232" s="21">
        <v>2</v>
      </c>
      <c r="P232" s="17" t="s">
        <v>530</v>
      </c>
      <c r="Q232" s="21">
        <v>2</v>
      </c>
      <c r="R232" s="17" t="s">
        <v>1615</v>
      </c>
      <c r="S232" s="21">
        <v>7645</v>
      </c>
      <c r="T232" s="17"/>
      <c r="U232" s="17"/>
      <c r="V232" s="17"/>
      <c r="W232" s="17"/>
      <c r="X232" s="17"/>
      <c r="Y232" s="17"/>
    </row>
    <row r="233" s="2" customFormat="1" ht="14.1" customHeight="1" spans="1:25">
      <c r="A233" s="16">
        <v>230</v>
      </c>
      <c r="B233" s="17" t="s">
        <v>1531</v>
      </c>
      <c r="C233" s="3" t="s">
        <v>1616</v>
      </c>
      <c r="D233" s="18" t="s">
        <v>1617</v>
      </c>
      <c r="E233" s="17" t="s">
        <v>1618</v>
      </c>
      <c r="F233" s="17" t="s">
        <v>48</v>
      </c>
      <c r="G233" s="3" t="s">
        <v>49</v>
      </c>
      <c r="H233" s="17" t="s">
        <v>33</v>
      </c>
      <c r="I233" s="17" t="s">
        <v>1619</v>
      </c>
      <c r="J233" s="17" t="s">
        <v>1620</v>
      </c>
      <c r="K233" s="17" t="s">
        <v>835</v>
      </c>
      <c r="L233" s="18" t="s">
        <v>1621</v>
      </c>
      <c r="M233" s="17" t="s">
        <v>160</v>
      </c>
      <c r="N233" s="17" t="s">
        <v>361</v>
      </c>
      <c r="O233" s="21">
        <v>5</v>
      </c>
      <c r="P233" s="17" t="s">
        <v>1622</v>
      </c>
      <c r="Q233" s="21">
        <v>2</v>
      </c>
      <c r="R233" s="17" t="s">
        <v>1623</v>
      </c>
      <c r="S233" s="21">
        <v>21792</v>
      </c>
      <c r="T233" s="17"/>
      <c r="U233" s="17"/>
      <c r="V233" s="17"/>
      <c r="W233" s="17"/>
      <c r="X233" s="17"/>
      <c r="Y233" s="17"/>
    </row>
    <row r="234" s="2" customFormat="1" ht="14.1" customHeight="1" spans="1:25">
      <c r="A234" s="16">
        <v>231</v>
      </c>
      <c r="B234" s="17" t="s">
        <v>1531</v>
      </c>
      <c r="C234" s="3" t="s">
        <v>1624</v>
      </c>
      <c r="D234" s="18" t="s">
        <v>1625</v>
      </c>
      <c r="E234" s="17" t="s">
        <v>1626</v>
      </c>
      <c r="F234" s="17" t="s">
        <v>48</v>
      </c>
      <c r="G234" s="3" t="s">
        <v>49</v>
      </c>
      <c r="H234" s="17" t="s">
        <v>33</v>
      </c>
      <c r="I234" s="17" t="s">
        <v>1627</v>
      </c>
      <c r="J234" s="17" t="s">
        <v>1628</v>
      </c>
      <c r="K234" s="17" t="s">
        <v>114</v>
      </c>
      <c r="L234" s="18" t="s">
        <v>194</v>
      </c>
      <c r="M234" s="17" t="s">
        <v>251</v>
      </c>
      <c r="N234" s="17" t="s">
        <v>82</v>
      </c>
      <c r="O234" s="21">
        <v>5</v>
      </c>
      <c r="P234" s="17" t="s">
        <v>1629</v>
      </c>
      <c r="Q234" s="21">
        <v>3</v>
      </c>
      <c r="R234" s="17" t="s">
        <v>1630</v>
      </c>
      <c r="S234" s="21">
        <v>18276.6</v>
      </c>
      <c r="T234" s="17"/>
      <c r="U234" s="17"/>
      <c r="V234" s="17"/>
      <c r="W234" s="17"/>
      <c r="X234" s="17"/>
      <c r="Y234" s="17"/>
    </row>
    <row r="235" s="2" customFormat="1" ht="14.1" customHeight="1" spans="1:25">
      <c r="A235" s="16">
        <v>232</v>
      </c>
      <c r="B235" s="17" t="s">
        <v>1531</v>
      </c>
      <c r="C235" s="3" t="s">
        <v>1631</v>
      </c>
      <c r="D235" s="18" t="s">
        <v>1632</v>
      </c>
      <c r="E235" s="17" t="s">
        <v>1631</v>
      </c>
      <c r="F235" s="17" t="s">
        <v>48</v>
      </c>
      <c r="G235" s="3" t="s">
        <v>49</v>
      </c>
      <c r="H235" s="17" t="s">
        <v>33</v>
      </c>
      <c r="I235" s="17" t="s">
        <v>1633</v>
      </c>
      <c r="J235" s="17" t="s">
        <v>1634</v>
      </c>
      <c r="K235" s="17" t="s">
        <v>79</v>
      </c>
      <c r="L235" s="18" t="s">
        <v>1046</v>
      </c>
      <c r="M235" s="17" t="s">
        <v>228</v>
      </c>
      <c r="N235" s="17" t="s">
        <v>135</v>
      </c>
      <c r="O235" s="21">
        <v>6</v>
      </c>
      <c r="P235" s="17" t="s">
        <v>1331</v>
      </c>
      <c r="Q235" s="21">
        <v>4</v>
      </c>
      <c r="R235" s="17" t="s">
        <v>1373</v>
      </c>
      <c r="S235" s="21">
        <v>8280</v>
      </c>
      <c r="T235" s="17"/>
      <c r="U235" s="17" t="s">
        <v>60</v>
      </c>
      <c r="V235" s="17"/>
      <c r="W235" s="17"/>
      <c r="X235" s="17"/>
      <c r="Y235" s="17"/>
    </row>
    <row r="236" s="2" customFormat="1" ht="14.1" customHeight="1" spans="1:25">
      <c r="A236" s="16">
        <v>233</v>
      </c>
      <c r="B236" s="17" t="s">
        <v>1531</v>
      </c>
      <c r="C236" s="3" t="s">
        <v>1635</v>
      </c>
      <c r="D236" s="18" t="s">
        <v>1636</v>
      </c>
      <c r="E236" s="17" t="s">
        <v>1637</v>
      </c>
      <c r="F236" s="17" t="s">
        <v>48</v>
      </c>
      <c r="G236" s="3" t="s">
        <v>49</v>
      </c>
      <c r="H236" s="17" t="s">
        <v>33</v>
      </c>
      <c r="I236" s="17" t="s">
        <v>1638</v>
      </c>
      <c r="J236" s="17" t="s">
        <v>1639</v>
      </c>
      <c r="K236" s="17" t="s">
        <v>67</v>
      </c>
      <c r="L236" s="18" t="s">
        <v>194</v>
      </c>
      <c r="M236" s="17" t="s">
        <v>238</v>
      </c>
      <c r="N236" s="17" t="s">
        <v>105</v>
      </c>
      <c r="O236" s="21">
        <v>6</v>
      </c>
      <c r="P236" s="17" t="s">
        <v>1640</v>
      </c>
      <c r="Q236" s="21">
        <v>2</v>
      </c>
      <c r="R236" s="17" t="s">
        <v>1641</v>
      </c>
      <c r="S236" s="21">
        <v>17640</v>
      </c>
      <c r="T236" s="17"/>
      <c r="U236" s="17"/>
      <c r="V236" s="17"/>
      <c r="W236" s="17"/>
      <c r="X236" s="17"/>
      <c r="Y236" s="17"/>
    </row>
    <row r="237" s="2" customFormat="1" ht="14.1" customHeight="1" spans="1:25">
      <c r="A237" s="16">
        <v>234</v>
      </c>
      <c r="B237" s="17" t="s">
        <v>1531</v>
      </c>
      <c r="C237" s="3" t="s">
        <v>1642</v>
      </c>
      <c r="D237" s="18" t="s">
        <v>1643</v>
      </c>
      <c r="E237" s="17" t="s">
        <v>1642</v>
      </c>
      <c r="F237" s="17" t="s">
        <v>48</v>
      </c>
      <c r="G237" s="3" t="s">
        <v>49</v>
      </c>
      <c r="H237" s="17" t="s">
        <v>33</v>
      </c>
      <c r="I237" s="17" t="s">
        <v>1644</v>
      </c>
      <c r="J237" s="17" t="s">
        <v>1645</v>
      </c>
      <c r="K237" s="17" t="s">
        <v>79</v>
      </c>
      <c r="L237" s="18" t="s">
        <v>218</v>
      </c>
      <c r="M237" s="17" t="s">
        <v>251</v>
      </c>
      <c r="N237" s="17" t="s">
        <v>1646</v>
      </c>
      <c r="O237" s="21">
        <v>2</v>
      </c>
      <c r="P237" s="17" t="s">
        <v>1351</v>
      </c>
      <c r="Q237" s="21">
        <v>1</v>
      </c>
      <c r="R237" s="17" t="s">
        <v>1417</v>
      </c>
      <c r="S237" s="21">
        <v>15960</v>
      </c>
      <c r="T237" s="17"/>
      <c r="U237" s="17"/>
      <c r="V237" s="17"/>
      <c r="W237" s="17"/>
      <c r="X237" s="17"/>
      <c r="Y237" s="17"/>
    </row>
    <row r="238" s="2" customFormat="1" ht="14.1" customHeight="1" spans="1:25">
      <c r="A238" s="16">
        <v>235</v>
      </c>
      <c r="B238" s="17" t="s">
        <v>1531</v>
      </c>
      <c r="C238" s="3" t="s">
        <v>1647</v>
      </c>
      <c r="D238" s="18" t="s">
        <v>1648</v>
      </c>
      <c r="E238" s="17" t="s">
        <v>1649</v>
      </c>
      <c r="F238" s="17" t="s">
        <v>31</v>
      </c>
      <c r="G238" s="3" t="s">
        <v>1650</v>
      </c>
      <c r="H238" s="17" t="s">
        <v>33</v>
      </c>
      <c r="I238" s="17" t="s">
        <v>1651</v>
      </c>
      <c r="J238" s="17" t="s">
        <v>1652</v>
      </c>
      <c r="K238" s="17" t="s">
        <v>835</v>
      </c>
      <c r="L238" s="18" t="s">
        <v>1653</v>
      </c>
      <c r="M238" s="17" t="s">
        <v>419</v>
      </c>
      <c r="N238" s="17" t="s">
        <v>105</v>
      </c>
      <c r="O238" s="21">
        <v>2</v>
      </c>
      <c r="P238" s="17" t="s">
        <v>1654</v>
      </c>
      <c r="Q238" s="21">
        <v>1</v>
      </c>
      <c r="R238" s="17" t="s">
        <v>1655</v>
      </c>
      <c r="S238" s="21">
        <v>5445</v>
      </c>
      <c r="T238" s="17"/>
      <c r="U238" s="17" t="s">
        <v>60</v>
      </c>
      <c r="V238" s="17"/>
      <c r="W238" s="17"/>
      <c r="X238" s="17"/>
      <c r="Y238" s="17"/>
    </row>
    <row r="239" s="2" customFormat="1" ht="14.1" customHeight="1" spans="1:25">
      <c r="A239" s="16">
        <v>236</v>
      </c>
      <c r="B239" s="17" t="s">
        <v>1531</v>
      </c>
      <c r="C239" s="3" t="s">
        <v>1656</v>
      </c>
      <c r="D239" s="18" t="s">
        <v>1657</v>
      </c>
      <c r="E239" s="17" t="s">
        <v>1658</v>
      </c>
      <c r="F239" s="17" t="s">
        <v>310</v>
      </c>
      <c r="G239" s="3" t="s">
        <v>1650</v>
      </c>
      <c r="H239" s="17" t="s">
        <v>33</v>
      </c>
      <c r="I239" s="17" t="s">
        <v>1659</v>
      </c>
      <c r="J239" s="17" t="s">
        <v>1660</v>
      </c>
      <c r="K239" s="17" t="s">
        <v>701</v>
      </c>
      <c r="L239" s="18" t="s">
        <v>210</v>
      </c>
      <c r="M239" s="17" t="s">
        <v>419</v>
      </c>
      <c r="N239" s="17" t="s">
        <v>82</v>
      </c>
      <c r="O239" s="21">
        <v>3</v>
      </c>
      <c r="P239" s="17" t="s">
        <v>1654</v>
      </c>
      <c r="Q239" s="21">
        <v>1</v>
      </c>
      <c r="R239" s="17" t="s">
        <v>1661</v>
      </c>
      <c r="S239" s="21">
        <v>6075.6</v>
      </c>
      <c r="T239" s="17"/>
      <c r="U239" s="17"/>
      <c r="V239" s="17"/>
      <c r="W239" s="17"/>
      <c r="X239" s="17"/>
      <c r="Y239" s="17"/>
    </row>
    <row r="240" s="2" customFormat="1" ht="14.1" customHeight="1" spans="1:25">
      <c r="A240" s="16">
        <v>237</v>
      </c>
      <c r="B240" s="17" t="s">
        <v>1531</v>
      </c>
      <c r="C240" s="3" t="s">
        <v>1662</v>
      </c>
      <c r="D240" s="18" t="s">
        <v>1663</v>
      </c>
      <c r="E240" s="17" t="s">
        <v>1662</v>
      </c>
      <c r="F240" s="17" t="s">
        <v>310</v>
      </c>
      <c r="G240" s="3" t="s">
        <v>1664</v>
      </c>
      <c r="H240" s="17" t="s">
        <v>33</v>
      </c>
      <c r="I240" s="17" t="s">
        <v>1665</v>
      </c>
      <c r="J240" s="17" t="s">
        <v>1666</v>
      </c>
      <c r="K240" s="17" t="s">
        <v>79</v>
      </c>
      <c r="L240" s="18" t="s">
        <v>343</v>
      </c>
      <c r="M240" s="17" t="s">
        <v>499</v>
      </c>
      <c r="N240" s="17" t="s">
        <v>203</v>
      </c>
      <c r="O240" s="21">
        <v>4</v>
      </c>
      <c r="P240" s="17" t="s">
        <v>645</v>
      </c>
      <c r="Q240" s="21">
        <v>3</v>
      </c>
      <c r="R240" s="17" t="s">
        <v>1667</v>
      </c>
      <c r="S240" s="21">
        <v>10416</v>
      </c>
      <c r="T240" s="17"/>
      <c r="U240" s="17" t="s">
        <v>60</v>
      </c>
      <c r="V240" s="17"/>
      <c r="W240" s="17"/>
      <c r="X240" s="17"/>
      <c r="Y240" s="17"/>
    </row>
    <row r="241" s="2" customFormat="1" ht="14.1" customHeight="1" spans="1:25">
      <c r="A241" s="16">
        <v>238</v>
      </c>
      <c r="B241" s="17" t="s">
        <v>1531</v>
      </c>
      <c r="C241" s="3" t="s">
        <v>1668</v>
      </c>
      <c r="D241" s="18" t="s">
        <v>1669</v>
      </c>
      <c r="E241" s="17" t="s">
        <v>1670</v>
      </c>
      <c r="F241" s="17" t="s">
        <v>31</v>
      </c>
      <c r="G241" s="3" t="s">
        <v>1671</v>
      </c>
      <c r="H241" s="17" t="s">
        <v>33</v>
      </c>
      <c r="I241" s="17" t="s">
        <v>1672</v>
      </c>
      <c r="J241" s="17" t="s">
        <v>1673</v>
      </c>
      <c r="K241" s="17" t="s">
        <v>79</v>
      </c>
      <c r="L241" s="18" t="s">
        <v>37</v>
      </c>
      <c r="M241" s="17" t="s">
        <v>151</v>
      </c>
      <c r="N241" s="17" t="s">
        <v>105</v>
      </c>
      <c r="O241" s="21">
        <v>4</v>
      </c>
      <c r="P241" s="17" t="s">
        <v>1674</v>
      </c>
      <c r="Q241" s="21">
        <v>0</v>
      </c>
      <c r="R241" s="17" t="s">
        <v>1675</v>
      </c>
      <c r="S241" s="21">
        <v>7245</v>
      </c>
      <c r="T241" s="17"/>
      <c r="U241" s="17"/>
      <c r="V241" s="17"/>
      <c r="W241" s="17"/>
      <c r="X241" s="17"/>
      <c r="Y241" s="17"/>
    </row>
    <row r="242" s="2" customFormat="1" ht="14.1" customHeight="1" spans="1:25">
      <c r="A242" s="16">
        <v>239</v>
      </c>
      <c r="B242" s="17" t="s">
        <v>1531</v>
      </c>
      <c r="C242" s="3" t="s">
        <v>1676</v>
      </c>
      <c r="D242" s="18" t="s">
        <v>1677</v>
      </c>
      <c r="E242" s="17" t="s">
        <v>1678</v>
      </c>
      <c r="F242" s="17" t="s">
        <v>31</v>
      </c>
      <c r="G242" s="3" t="s">
        <v>1671</v>
      </c>
      <c r="H242" s="17" t="s">
        <v>33</v>
      </c>
      <c r="I242" s="17" t="s">
        <v>1679</v>
      </c>
      <c r="J242" s="17" t="s">
        <v>1680</v>
      </c>
      <c r="K242" s="17" t="s">
        <v>79</v>
      </c>
      <c r="L242" s="18" t="s">
        <v>1681</v>
      </c>
      <c r="M242" s="17" t="s">
        <v>104</v>
      </c>
      <c r="N242" s="17" t="s">
        <v>116</v>
      </c>
      <c r="O242" s="21">
        <v>4</v>
      </c>
      <c r="P242" s="17" t="s">
        <v>1674</v>
      </c>
      <c r="Q242" s="21">
        <v>0</v>
      </c>
      <c r="R242" s="17" t="s">
        <v>1675</v>
      </c>
      <c r="S242" s="21">
        <v>9627.8</v>
      </c>
      <c r="T242" s="17"/>
      <c r="U242" s="17"/>
      <c r="V242" s="17"/>
      <c r="W242" s="17"/>
      <c r="X242" s="17"/>
      <c r="Y242" s="17"/>
    </row>
    <row r="243" s="2" customFormat="1" ht="14.1" customHeight="1" spans="1:25">
      <c r="A243" s="16">
        <v>240</v>
      </c>
      <c r="B243" s="17" t="s">
        <v>1531</v>
      </c>
      <c r="C243" s="3" t="s">
        <v>1682</v>
      </c>
      <c r="D243" s="18" t="s">
        <v>1683</v>
      </c>
      <c r="E243" s="17" t="s">
        <v>1684</v>
      </c>
      <c r="F243" s="17" t="s">
        <v>31</v>
      </c>
      <c r="G243" s="3" t="s">
        <v>1685</v>
      </c>
      <c r="H243" s="17" t="s">
        <v>33</v>
      </c>
      <c r="I243" s="17" t="s">
        <v>1686</v>
      </c>
      <c r="J243" s="17" t="s">
        <v>1687</v>
      </c>
      <c r="K243" s="17" t="s">
        <v>1688</v>
      </c>
      <c r="L243" s="18" t="s">
        <v>1621</v>
      </c>
      <c r="M243" s="17" t="s">
        <v>419</v>
      </c>
      <c r="N243" s="17" t="s">
        <v>431</v>
      </c>
      <c r="O243" s="21">
        <v>3</v>
      </c>
      <c r="P243" s="17" t="s">
        <v>1373</v>
      </c>
      <c r="Q243" s="21">
        <v>0</v>
      </c>
      <c r="R243" s="17" t="s">
        <v>1689</v>
      </c>
      <c r="S243" s="21">
        <v>8364</v>
      </c>
      <c r="T243" s="17"/>
      <c r="U243" s="17"/>
      <c r="V243" s="17"/>
      <c r="W243" s="17"/>
      <c r="X243" s="17"/>
      <c r="Y243" s="17"/>
    </row>
    <row r="244" s="2" customFormat="1" ht="14.1" customHeight="1" spans="1:25">
      <c r="A244" s="16">
        <v>241</v>
      </c>
      <c r="B244" s="17" t="s">
        <v>1531</v>
      </c>
      <c r="C244" s="3" t="s">
        <v>1690</v>
      </c>
      <c r="D244" s="18" t="s">
        <v>1691</v>
      </c>
      <c r="E244" s="17" t="s">
        <v>1690</v>
      </c>
      <c r="F244" s="17" t="s">
        <v>31</v>
      </c>
      <c r="G244" s="3" t="s">
        <v>1583</v>
      </c>
      <c r="H244" s="17" t="s">
        <v>33</v>
      </c>
      <c r="I244" s="17" t="s">
        <v>1692</v>
      </c>
      <c r="J244" s="17" t="s">
        <v>1693</v>
      </c>
      <c r="K244" s="17" t="s">
        <v>114</v>
      </c>
      <c r="L244" s="18" t="s">
        <v>343</v>
      </c>
      <c r="M244" s="17" t="s">
        <v>115</v>
      </c>
      <c r="N244" s="17" t="s">
        <v>203</v>
      </c>
      <c r="O244" s="21">
        <v>6</v>
      </c>
      <c r="P244" s="17" t="s">
        <v>1584</v>
      </c>
      <c r="Q244" s="21">
        <v>2</v>
      </c>
      <c r="R244" s="17" t="s">
        <v>1694</v>
      </c>
      <c r="S244" s="21">
        <v>15736</v>
      </c>
      <c r="T244" s="17"/>
      <c r="U244" s="17" t="s">
        <v>60</v>
      </c>
      <c r="V244" s="17"/>
      <c r="W244" s="17"/>
      <c r="X244" s="17"/>
      <c r="Y244" s="17"/>
    </row>
    <row r="245" s="2" customFormat="1" ht="14.1" customHeight="1" spans="1:25">
      <c r="A245" s="16">
        <v>242</v>
      </c>
      <c r="B245" s="17" t="s">
        <v>1531</v>
      </c>
      <c r="C245" s="3" t="s">
        <v>1695</v>
      </c>
      <c r="D245" s="18" t="s">
        <v>1696</v>
      </c>
      <c r="E245" s="17" t="s">
        <v>1697</v>
      </c>
      <c r="F245" s="17" t="s">
        <v>31</v>
      </c>
      <c r="G245" s="3" t="s">
        <v>1550</v>
      </c>
      <c r="H245" s="17" t="s">
        <v>33</v>
      </c>
      <c r="I245" s="17" t="s">
        <v>1698</v>
      </c>
      <c r="J245" s="17" t="s">
        <v>1699</v>
      </c>
      <c r="K245" s="17" t="s">
        <v>114</v>
      </c>
      <c r="L245" s="18" t="s">
        <v>1228</v>
      </c>
      <c r="M245" s="17" t="s">
        <v>419</v>
      </c>
      <c r="N245" s="17" t="s">
        <v>82</v>
      </c>
      <c r="O245" s="21">
        <v>4</v>
      </c>
      <c r="P245" s="17" t="s">
        <v>1551</v>
      </c>
      <c r="Q245" s="21">
        <v>0</v>
      </c>
      <c r="R245" s="17" t="s">
        <v>1584</v>
      </c>
      <c r="S245" s="21">
        <v>13595.4</v>
      </c>
      <c r="T245" s="17"/>
      <c r="U245" s="17" t="s">
        <v>60</v>
      </c>
      <c r="V245" s="17"/>
      <c r="W245" s="17"/>
      <c r="X245" s="17"/>
      <c r="Y245" s="17"/>
    </row>
    <row r="246" s="2" customFormat="1" ht="14.1" customHeight="1" spans="1:25">
      <c r="A246" s="16">
        <v>243</v>
      </c>
      <c r="B246" s="17" t="s">
        <v>1531</v>
      </c>
      <c r="C246" s="3" t="s">
        <v>1700</v>
      </c>
      <c r="D246" s="18" t="s">
        <v>1701</v>
      </c>
      <c r="E246" s="17" t="s">
        <v>1702</v>
      </c>
      <c r="F246" s="17" t="s">
        <v>31</v>
      </c>
      <c r="G246" s="3" t="s">
        <v>1671</v>
      </c>
      <c r="H246" s="17" t="s">
        <v>33</v>
      </c>
      <c r="I246" s="17" t="s">
        <v>1703</v>
      </c>
      <c r="J246" s="17" t="s">
        <v>1704</v>
      </c>
      <c r="K246" s="17" t="s">
        <v>79</v>
      </c>
      <c r="L246" s="18" t="s">
        <v>725</v>
      </c>
      <c r="M246" s="17" t="s">
        <v>314</v>
      </c>
      <c r="N246" s="17" t="s">
        <v>1646</v>
      </c>
      <c r="O246" s="21">
        <v>4</v>
      </c>
      <c r="P246" s="17" t="s">
        <v>1674</v>
      </c>
      <c r="Q246" s="21">
        <v>0</v>
      </c>
      <c r="R246" s="17" t="s">
        <v>1675</v>
      </c>
      <c r="S246" s="21">
        <v>12236</v>
      </c>
      <c r="T246" s="17"/>
      <c r="U246" s="17"/>
      <c r="V246" s="17"/>
      <c r="W246" s="17"/>
      <c r="X246" s="17"/>
      <c r="Y246" s="17"/>
    </row>
    <row r="247" s="2" customFormat="1" ht="14.1" customHeight="1" spans="1:25">
      <c r="A247" s="16">
        <v>244</v>
      </c>
      <c r="B247" s="17" t="s">
        <v>1531</v>
      </c>
      <c r="C247" s="3" t="s">
        <v>1705</v>
      </c>
      <c r="D247" s="18" t="s">
        <v>1706</v>
      </c>
      <c r="E247" s="17" t="s">
        <v>1707</v>
      </c>
      <c r="F247" s="17" t="s">
        <v>310</v>
      </c>
      <c r="G247" s="3" t="s">
        <v>1583</v>
      </c>
      <c r="H247" s="17" t="s">
        <v>33</v>
      </c>
      <c r="I247" s="17" t="s">
        <v>1708</v>
      </c>
      <c r="J247" s="17" t="s">
        <v>1709</v>
      </c>
      <c r="K247" s="17" t="s">
        <v>1710</v>
      </c>
      <c r="L247" s="18" t="s">
        <v>284</v>
      </c>
      <c r="M247" s="17" t="s">
        <v>245</v>
      </c>
      <c r="N247" s="17" t="s">
        <v>142</v>
      </c>
      <c r="O247" s="21">
        <v>6</v>
      </c>
      <c r="P247" s="17" t="s">
        <v>1584</v>
      </c>
      <c r="Q247" s="21">
        <v>1</v>
      </c>
      <c r="R247" s="17" t="s">
        <v>945</v>
      </c>
      <c r="S247" s="21">
        <v>16520</v>
      </c>
      <c r="T247" s="17"/>
      <c r="U247" s="17"/>
      <c r="V247" s="17"/>
      <c r="W247" s="17"/>
      <c r="X247" s="17"/>
      <c r="Y247" s="17"/>
    </row>
    <row r="248" s="2" customFormat="1" ht="14.1" customHeight="1" spans="1:25">
      <c r="A248" s="16">
        <v>245</v>
      </c>
      <c r="B248" s="17" t="s">
        <v>1531</v>
      </c>
      <c r="C248" s="3" t="s">
        <v>1711</v>
      </c>
      <c r="D248" s="18" t="s">
        <v>1712</v>
      </c>
      <c r="E248" s="17" t="s">
        <v>1713</v>
      </c>
      <c r="F248" s="17" t="s">
        <v>31</v>
      </c>
      <c r="G248" s="3" t="s">
        <v>1583</v>
      </c>
      <c r="H248" s="17" t="s">
        <v>33</v>
      </c>
      <c r="I248" s="17" t="s">
        <v>1714</v>
      </c>
      <c r="J248" s="17" t="s">
        <v>1715</v>
      </c>
      <c r="K248" s="17" t="s">
        <v>79</v>
      </c>
      <c r="L248" s="18" t="s">
        <v>1716</v>
      </c>
      <c r="M248" s="17" t="s">
        <v>314</v>
      </c>
      <c r="N248" s="17" t="s">
        <v>246</v>
      </c>
      <c r="O248" s="21">
        <v>4</v>
      </c>
      <c r="P248" s="17" t="s">
        <v>1584</v>
      </c>
      <c r="Q248" s="21">
        <v>3</v>
      </c>
      <c r="R248" s="17" t="s">
        <v>945</v>
      </c>
      <c r="S248" s="21">
        <v>13720</v>
      </c>
      <c r="T248" s="17"/>
      <c r="U248" s="17"/>
      <c r="V248" s="17"/>
      <c r="W248" s="17"/>
      <c r="X248" s="17"/>
      <c r="Y248" s="17"/>
    </row>
    <row r="249" s="2" customFormat="1" ht="14.1" customHeight="1" spans="1:25">
      <c r="A249" s="16">
        <v>246</v>
      </c>
      <c r="B249" s="17" t="s">
        <v>1531</v>
      </c>
      <c r="C249" s="3" t="s">
        <v>1717</v>
      </c>
      <c r="D249" s="18" t="s">
        <v>1718</v>
      </c>
      <c r="E249" s="17" t="s">
        <v>1717</v>
      </c>
      <c r="F249" s="17" t="s">
        <v>48</v>
      </c>
      <c r="G249" s="3" t="s">
        <v>49</v>
      </c>
      <c r="H249" s="17" t="s">
        <v>33</v>
      </c>
      <c r="I249" s="17" t="s">
        <v>1719</v>
      </c>
      <c r="J249" s="17" t="s">
        <v>1720</v>
      </c>
      <c r="K249" s="17" t="s">
        <v>1721</v>
      </c>
      <c r="L249" s="18" t="s">
        <v>37</v>
      </c>
      <c r="M249" s="17" t="s">
        <v>661</v>
      </c>
      <c r="N249" s="17" t="s">
        <v>94</v>
      </c>
      <c r="O249" s="21">
        <v>3</v>
      </c>
      <c r="P249" s="17" t="s">
        <v>1722</v>
      </c>
      <c r="Q249" s="21">
        <v>2</v>
      </c>
      <c r="R249" s="17" t="s">
        <v>1723</v>
      </c>
      <c r="S249" s="21">
        <v>15124</v>
      </c>
      <c r="T249" s="17"/>
      <c r="U249" s="17"/>
      <c r="V249" s="17"/>
      <c r="W249" s="17"/>
      <c r="X249" s="17"/>
      <c r="Y249" s="17"/>
    </row>
    <row r="250" s="2" customFormat="1" ht="14.1" customHeight="1" spans="1:25">
      <c r="A250" s="16">
        <v>247</v>
      </c>
      <c r="B250" s="17" t="s">
        <v>1531</v>
      </c>
      <c r="C250" s="3" t="s">
        <v>1724</v>
      </c>
      <c r="D250" s="18" t="s">
        <v>1725</v>
      </c>
      <c r="E250" s="17" t="s">
        <v>1724</v>
      </c>
      <c r="F250" s="17" t="s">
        <v>310</v>
      </c>
      <c r="G250" s="3" t="s">
        <v>1726</v>
      </c>
      <c r="H250" s="17" t="s">
        <v>33</v>
      </c>
      <c r="I250" s="17" t="s">
        <v>1727</v>
      </c>
      <c r="J250" s="17" t="s">
        <v>1728</v>
      </c>
      <c r="K250" s="17" t="s">
        <v>351</v>
      </c>
      <c r="L250" s="18" t="s">
        <v>80</v>
      </c>
      <c r="M250" s="17" t="s">
        <v>300</v>
      </c>
      <c r="N250" s="17" t="s">
        <v>54</v>
      </c>
      <c r="O250" s="21">
        <v>3</v>
      </c>
      <c r="P250" s="17" t="s">
        <v>1337</v>
      </c>
      <c r="Q250" s="21">
        <v>0</v>
      </c>
      <c r="R250" s="17" t="s">
        <v>1585</v>
      </c>
      <c r="S250" s="21">
        <v>11844</v>
      </c>
      <c r="T250" s="17"/>
      <c r="U250" s="17"/>
      <c r="V250" s="17"/>
      <c r="W250" s="17"/>
      <c r="X250" s="17"/>
      <c r="Y250" s="17"/>
    </row>
    <row r="251" s="2" customFormat="1" ht="14.1" customHeight="1" spans="1:25">
      <c r="A251" s="16">
        <v>248</v>
      </c>
      <c r="B251" s="17" t="s">
        <v>1531</v>
      </c>
      <c r="C251" s="3" t="s">
        <v>1729</v>
      </c>
      <c r="D251" s="18" t="s">
        <v>1730</v>
      </c>
      <c r="E251" s="17" t="s">
        <v>1731</v>
      </c>
      <c r="F251" s="17" t="s">
        <v>31</v>
      </c>
      <c r="G251" s="3" t="s">
        <v>1671</v>
      </c>
      <c r="H251" s="17" t="s">
        <v>33</v>
      </c>
      <c r="I251" s="17" t="s">
        <v>1732</v>
      </c>
      <c r="J251" s="17" t="s">
        <v>1733</v>
      </c>
      <c r="K251" s="17" t="s">
        <v>114</v>
      </c>
      <c r="L251" s="18" t="s">
        <v>37</v>
      </c>
      <c r="M251" s="17" t="s">
        <v>53</v>
      </c>
      <c r="N251" s="17" t="s">
        <v>1734</v>
      </c>
      <c r="O251" s="21">
        <v>4</v>
      </c>
      <c r="P251" s="17" t="s">
        <v>1674</v>
      </c>
      <c r="Q251" s="21">
        <v>0</v>
      </c>
      <c r="R251" s="17" t="s">
        <v>1675</v>
      </c>
      <c r="S251" s="21">
        <v>6713.7</v>
      </c>
      <c r="T251" s="17"/>
      <c r="U251" s="17"/>
      <c r="V251" s="17"/>
      <c r="W251" s="17"/>
      <c r="X251" s="17"/>
      <c r="Y251" s="17"/>
    </row>
    <row r="252" s="2" customFormat="1" ht="14.1" customHeight="1" spans="1:25">
      <c r="A252" s="16">
        <v>249</v>
      </c>
      <c r="B252" s="17" t="s">
        <v>1531</v>
      </c>
      <c r="C252" s="3" t="s">
        <v>1735</v>
      </c>
      <c r="D252" s="18" t="s">
        <v>1736</v>
      </c>
      <c r="E252" s="17" t="s">
        <v>1735</v>
      </c>
      <c r="F252" s="17" t="s">
        <v>31</v>
      </c>
      <c r="G252" s="3" t="s">
        <v>1650</v>
      </c>
      <c r="H252" s="17" t="s">
        <v>33</v>
      </c>
      <c r="I252" s="17" t="s">
        <v>1737</v>
      </c>
      <c r="J252" s="17" t="s">
        <v>1738</v>
      </c>
      <c r="K252" s="17" t="s">
        <v>36</v>
      </c>
      <c r="L252" s="18" t="s">
        <v>284</v>
      </c>
      <c r="M252" s="17" t="s">
        <v>134</v>
      </c>
      <c r="N252" s="17" t="s">
        <v>105</v>
      </c>
      <c r="O252" s="21">
        <v>3</v>
      </c>
      <c r="P252" s="17" t="s">
        <v>1654</v>
      </c>
      <c r="Q252" s="21">
        <v>3</v>
      </c>
      <c r="R252" s="17" t="s">
        <v>170</v>
      </c>
      <c r="S252" s="21">
        <v>5580</v>
      </c>
      <c r="T252" s="17"/>
      <c r="U252" s="17" t="s">
        <v>60</v>
      </c>
      <c r="V252" s="17"/>
      <c r="W252" s="17"/>
      <c r="X252" s="17"/>
      <c r="Y252" s="17"/>
    </row>
    <row r="253" s="2" customFormat="1" ht="14.1" customHeight="1" spans="1:25">
      <c r="A253" s="16">
        <v>250</v>
      </c>
      <c r="B253" s="17" t="s">
        <v>1531</v>
      </c>
      <c r="C253" s="3" t="s">
        <v>280</v>
      </c>
      <c r="D253" s="18" t="s">
        <v>1739</v>
      </c>
      <c r="E253" s="17" t="s">
        <v>1740</v>
      </c>
      <c r="F253" s="17" t="s">
        <v>31</v>
      </c>
      <c r="G253" s="3" t="s">
        <v>1550</v>
      </c>
      <c r="H253" s="17" t="s">
        <v>33</v>
      </c>
      <c r="I253" s="17" t="s">
        <v>1741</v>
      </c>
      <c r="J253" s="17" t="s">
        <v>1742</v>
      </c>
      <c r="K253" s="17" t="s">
        <v>67</v>
      </c>
      <c r="L253" s="18" t="s">
        <v>1743</v>
      </c>
      <c r="M253" s="17" t="s">
        <v>141</v>
      </c>
      <c r="N253" s="17" t="s">
        <v>1744</v>
      </c>
      <c r="O253" s="21">
        <v>4</v>
      </c>
      <c r="P253" s="21">
        <v>269</v>
      </c>
      <c r="Q253" s="21">
        <v>0</v>
      </c>
      <c r="R253" s="17" t="s">
        <v>1584</v>
      </c>
      <c r="S253" s="21">
        <v>16352.7</v>
      </c>
      <c r="T253" s="17"/>
      <c r="U253" s="17"/>
      <c r="V253" s="17"/>
      <c r="W253" s="17"/>
      <c r="X253" s="17"/>
      <c r="Y253" s="17"/>
    </row>
    <row r="254" s="2" customFormat="1" ht="14.1" customHeight="1" spans="1:25">
      <c r="A254" s="16">
        <v>251</v>
      </c>
      <c r="B254" s="17" t="s">
        <v>1531</v>
      </c>
      <c r="C254" s="3" t="s">
        <v>1745</v>
      </c>
      <c r="D254" s="18" t="s">
        <v>1746</v>
      </c>
      <c r="E254" s="17" t="s">
        <v>1747</v>
      </c>
      <c r="F254" s="17" t="s">
        <v>310</v>
      </c>
      <c r="G254" s="3" t="s">
        <v>1583</v>
      </c>
      <c r="H254" s="17" t="s">
        <v>33</v>
      </c>
      <c r="I254" s="17" t="s">
        <v>1748</v>
      </c>
      <c r="J254" s="17" t="s">
        <v>1749</v>
      </c>
      <c r="K254" s="17" t="s">
        <v>835</v>
      </c>
      <c r="L254" s="18" t="s">
        <v>1750</v>
      </c>
      <c r="M254" s="17" t="s">
        <v>323</v>
      </c>
      <c r="N254" s="17" t="s">
        <v>203</v>
      </c>
      <c r="O254" s="21">
        <v>5</v>
      </c>
      <c r="P254" s="21">
        <v>273</v>
      </c>
      <c r="Q254" s="21">
        <v>0</v>
      </c>
      <c r="R254" s="17" t="s">
        <v>1296</v>
      </c>
      <c r="S254" s="21">
        <v>15568</v>
      </c>
      <c r="T254" s="17"/>
      <c r="U254" s="17"/>
      <c r="V254" s="17"/>
      <c r="W254" s="17"/>
      <c r="X254" s="17"/>
      <c r="Y254" s="17"/>
    </row>
    <row r="255" s="2" customFormat="1" ht="14.1" customHeight="1" spans="1:25">
      <c r="A255" s="16">
        <v>252</v>
      </c>
      <c r="B255" s="17" t="s">
        <v>1531</v>
      </c>
      <c r="C255" s="3" t="s">
        <v>1751</v>
      </c>
      <c r="D255" s="18" t="s">
        <v>1752</v>
      </c>
      <c r="E255" s="17" t="s">
        <v>1753</v>
      </c>
      <c r="F255" s="17" t="s">
        <v>48</v>
      </c>
      <c r="G255" s="3" t="s">
        <v>49</v>
      </c>
      <c r="H255" s="17" t="s">
        <v>33</v>
      </c>
      <c r="I255" s="17" t="s">
        <v>1754</v>
      </c>
      <c r="J255" s="17" t="s">
        <v>1755</v>
      </c>
      <c r="K255" s="17" t="s">
        <v>36</v>
      </c>
      <c r="L255" s="18" t="s">
        <v>1756</v>
      </c>
      <c r="M255" s="17" t="s">
        <v>300</v>
      </c>
      <c r="N255" s="17" t="s">
        <v>1757</v>
      </c>
      <c r="O255" s="21">
        <v>4</v>
      </c>
      <c r="P255" s="21">
        <v>179</v>
      </c>
      <c r="Q255" s="21">
        <v>4</v>
      </c>
      <c r="R255" s="17" t="s">
        <v>1758</v>
      </c>
      <c r="S255" s="21">
        <v>7480</v>
      </c>
      <c r="T255" s="17" t="s">
        <v>60</v>
      </c>
      <c r="U255" s="17"/>
      <c r="V255" s="17"/>
      <c r="W255" s="17"/>
      <c r="X255" s="17"/>
      <c r="Y255" s="17"/>
    </row>
    <row r="256" s="2" customFormat="1" ht="14.1" customHeight="1" spans="1:25">
      <c r="A256" s="16">
        <v>253</v>
      </c>
      <c r="B256" s="17" t="s">
        <v>1531</v>
      </c>
      <c r="C256" s="3" t="s">
        <v>1759</v>
      </c>
      <c r="D256" s="18" t="s">
        <v>1760</v>
      </c>
      <c r="E256" s="17" t="s">
        <v>1761</v>
      </c>
      <c r="F256" s="17" t="s">
        <v>48</v>
      </c>
      <c r="G256" s="3" t="s">
        <v>49</v>
      </c>
      <c r="H256" s="17" t="s">
        <v>33</v>
      </c>
      <c r="I256" s="17" t="s">
        <v>1762</v>
      </c>
      <c r="J256" s="17" t="s">
        <v>1763</v>
      </c>
      <c r="K256" s="17" t="s">
        <v>1764</v>
      </c>
      <c r="L256" s="18" t="s">
        <v>1308</v>
      </c>
      <c r="M256" s="17" t="s">
        <v>369</v>
      </c>
      <c r="N256" s="17" t="s">
        <v>1765</v>
      </c>
      <c r="O256" s="21">
        <v>1</v>
      </c>
      <c r="P256" s="21">
        <v>46</v>
      </c>
      <c r="Q256" s="21">
        <v>0</v>
      </c>
      <c r="R256" s="17" t="s">
        <v>1766</v>
      </c>
      <c r="S256" s="21">
        <v>1786</v>
      </c>
      <c r="T256" s="17"/>
      <c r="U256" s="17"/>
      <c r="V256" s="17"/>
      <c r="W256" s="17"/>
      <c r="X256" s="17"/>
      <c r="Y256" s="17"/>
    </row>
    <row r="257" s="2" customFormat="1" ht="14.1" customHeight="1" spans="1:25">
      <c r="A257" s="16">
        <v>254</v>
      </c>
      <c r="B257" s="17" t="s">
        <v>1531</v>
      </c>
      <c r="C257" s="3" t="s">
        <v>1759</v>
      </c>
      <c r="D257" s="18" t="s">
        <v>1760</v>
      </c>
      <c r="E257" s="17" t="s">
        <v>1761</v>
      </c>
      <c r="F257" s="17" t="s">
        <v>310</v>
      </c>
      <c r="G257" s="3" t="s">
        <v>1767</v>
      </c>
      <c r="H257" s="17" t="s">
        <v>33</v>
      </c>
      <c r="I257" s="17" t="s">
        <v>1762</v>
      </c>
      <c r="J257" s="17" t="s">
        <v>1763</v>
      </c>
      <c r="K257" s="17" t="s">
        <v>1764</v>
      </c>
      <c r="L257" s="18" t="s">
        <v>1308</v>
      </c>
      <c r="M257" s="17" t="s">
        <v>369</v>
      </c>
      <c r="N257" s="17" t="s">
        <v>1765</v>
      </c>
      <c r="O257" s="21">
        <v>3</v>
      </c>
      <c r="P257" s="21">
        <v>241</v>
      </c>
      <c r="Q257" s="21">
        <v>0</v>
      </c>
      <c r="R257" s="17" t="s">
        <v>492</v>
      </c>
      <c r="S257" s="21">
        <v>9272</v>
      </c>
      <c r="T257" s="17"/>
      <c r="U257" s="17"/>
      <c r="V257" s="17"/>
      <c r="W257" s="17"/>
      <c r="X257" s="17"/>
      <c r="Y257" s="17"/>
    </row>
    <row r="258" s="2" customFormat="1" ht="14.1" customHeight="1" spans="1:25">
      <c r="A258" s="16">
        <v>255</v>
      </c>
      <c r="B258" s="17" t="s">
        <v>1531</v>
      </c>
      <c r="C258" s="3" t="s">
        <v>1768</v>
      </c>
      <c r="D258" s="18" t="s">
        <v>1769</v>
      </c>
      <c r="E258" s="17" t="s">
        <v>1770</v>
      </c>
      <c r="F258" s="17" t="s">
        <v>31</v>
      </c>
      <c r="G258" s="3" t="s">
        <v>1664</v>
      </c>
      <c r="H258" s="17" t="s">
        <v>33</v>
      </c>
      <c r="I258" s="17" t="s">
        <v>1771</v>
      </c>
      <c r="J258" s="17" t="s">
        <v>1772</v>
      </c>
      <c r="K258" s="17" t="s">
        <v>36</v>
      </c>
      <c r="L258" s="17" t="s">
        <v>227</v>
      </c>
      <c r="M258" s="17" t="s">
        <v>68</v>
      </c>
      <c r="N258" s="17" t="s">
        <v>765</v>
      </c>
      <c r="O258" s="21">
        <v>5</v>
      </c>
      <c r="P258" s="21">
        <v>179</v>
      </c>
      <c r="Q258" s="21">
        <v>4</v>
      </c>
      <c r="R258" s="17" t="s">
        <v>1773</v>
      </c>
      <c r="S258" s="21">
        <v>10904</v>
      </c>
      <c r="T258" s="17"/>
      <c r="U258" s="17"/>
      <c r="V258" s="17"/>
      <c r="W258" s="17"/>
      <c r="X258" s="17"/>
      <c r="Y258" s="17"/>
    </row>
    <row r="259" s="2" customFormat="1" ht="14.1" customHeight="1" spans="1:25">
      <c r="A259" s="16">
        <v>256</v>
      </c>
      <c r="B259" s="17" t="s">
        <v>1531</v>
      </c>
      <c r="C259" s="3" t="s">
        <v>1774</v>
      </c>
      <c r="D259" s="18" t="s">
        <v>1775</v>
      </c>
      <c r="E259" s="17" t="s">
        <v>1776</v>
      </c>
      <c r="F259" s="17" t="s">
        <v>31</v>
      </c>
      <c r="G259" s="3" t="s">
        <v>1777</v>
      </c>
      <c r="H259" s="17" t="s">
        <v>33</v>
      </c>
      <c r="I259" s="17" t="s">
        <v>1778</v>
      </c>
      <c r="J259" s="17" t="s">
        <v>1779</v>
      </c>
      <c r="K259" s="17" t="s">
        <v>36</v>
      </c>
      <c r="L259" s="17" t="s">
        <v>725</v>
      </c>
      <c r="M259" s="17" t="s">
        <v>251</v>
      </c>
      <c r="N259" s="17" t="s">
        <v>135</v>
      </c>
      <c r="O259" s="21">
        <v>4</v>
      </c>
      <c r="P259" s="21">
        <v>179</v>
      </c>
      <c r="Q259" s="21">
        <v>3</v>
      </c>
      <c r="R259" s="17" t="s">
        <v>1667</v>
      </c>
      <c r="S259" s="21">
        <v>12834</v>
      </c>
      <c r="T259" s="17"/>
      <c r="U259" s="17"/>
      <c r="V259" s="17"/>
      <c r="W259" s="17"/>
      <c r="X259" s="17"/>
      <c r="Y259" s="17"/>
    </row>
    <row r="260" s="2" customFormat="1" ht="14.1" customHeight="1" spans="1:25">
      <c r="A260" s="16">
        <v>257</v>
      </c>
      <c r="B260" s="17" t="s">
        <v>1531</v>
      </c>
      <c r="C260" s="3" t="s">
        <v>1780</v>
      </c>
      <c r="D260" s="18" t="s">
        <v>1775</v>
      </c>
      <c r="E260" s="17" t="s">
        <v>1776</v>
      </c>
      <c r="F260" s="17" t="s">
        <v>31</v>
      </c>
      <c r="G260" s="3" t="s">
        <v>1777</v>
      </c>
      <c r="H260" s="17" t="s">
        <v>33</v>
      </c>
      <c r="I260" s="17" t="s">
        <v>1781</v>
      </c>
      <c r="J260" s="17" t="s">
        <v>1779</v>
      </c>
      <c r="K260" s="17" t="s">
        <v>36</v>
      </c>
      <c r="L260" s="17" t="s">
        <v>725</v>
      </c>
      <c r="M260" s="17" t="s">
        <v>369</v>
      </c>
      <c r="N260" s="17" t="s">
        <v>1782</v>
      </c>
      <c r="O260" s="21">
        <v>4</v>
      </c>
      <c r="P260" s="21">
        <v>179</v>
      </c>
      <c r="Q260" s="21">
        <v>3</v>
      </c>
      <c r="R260" s="17" t="s">
        <v>1667</v>
      </c>
      <c r="S260" s="21">
        <v>8332.8</v>
      </c>
      <c r="T260" s="17"/>
      <c r="U260" s="17"/>
      <c r="V260" s="17"/>
      <c r="W260" s="17"/>
      <c r="X260" s="17"/>
      <c r="Y260" s="17"/>
    </row>
    <row r="261" s="2" customFormat="1" ht="14.1" customHeight="1" spans="1:25">
      <c r="A261" s="16">
        <v>258</v>
      </c>
      <c r="B261" s="17" t="s">
        <v>1531</v>
      </c>
      <c r="C261" s="3" t="s">
        <v>1783</v>
      </c>
      <c r="D261" s="18" t="s">
        <v>1784</v>
      </c>
      <c r="E261" s="17" t="s">
        <v>1785</v>
      </c>
      <c r="F261" s="17" t="s">
        <v>31</v>
      </c>
      <c r="G261" s="3" t="s">
        <v>1583</v>
      </c>
      <c r="H261" s="17" t="s">
        <v>33</v>
      </c>
      <c r="I261" s="17" t="s">
        <v>1786</v>
      </c>
      <c r="J261" s="17" t="s">
        <v>1787</v>
      </c>
      <c r="K261" s="17" t="s">
        <v>79</v>
      </c>
      <c r="L261" s="17" t="s">
        <v>1395</v>
      </c>
      <c r="M261" s="17" t="s">
        <v>383</v>
      </c>
      <c r="N261" s="17" t="s">
        <v>69</v>
      </c>
      <c r="O261" s="21">
        <v>4</v>
      </c>
      <c r="P261" s="21">
        <v>273</v>
      </c>
      <c r="Q261" s="21">
        <v>1</v>
      </c>
      <c r="R261" s="17" t="s">
        <v>1296</v>
      </c>
      <c r="S261" s="21">
        <v>21962</v>
      </c>
      <c r="T261" s="17"/>
      <c r="U261" s="17"/>
      <c r="V261" s="17"/>
      <c r="W261" s="17"/>
      <c r="X261" s="17"/>
      <c r="Y261" s="17"/>
    </row>
    <row r="262" s="2" customFormat="1" ht="14.1" customHeight="1" spans="1:25">
      <c r="A262" s="16">
        <v>259</v>
      </c>
      <c r="B262" s="17" t="s">
        <v>1531</v>
      </c>
      <c r="C262" s="3" t="s">
        <v>1788</v>
      </c>
      <c r="D262" s="18" t="s">
        <v>1789</v>
      </c>
      <c r="E262" s="17" t="s">
        <v>1790</v>
      </c>
      <c r="F262" s="17" t="s">
        <v>48</v>
      </c>
      <c r="G262" s="3" t="s">
        <v>49</v>
      </c>
      <c r="H262" s="17" t="s">
        <v>33</v>
      </c>
      <c r="I262" s="17" t="s">
        <v>1791</v>
      </c>
      <c r="J262" s="17" t="s">
        <v>1792</v>
      </c>
      <c r="K262" s="17" t="s">
        <v>114</v>
      </c>
      <c r="L262" s="17" t="s">
        <v>635</v>
      </c>
      <c r="M262" s="17" t="s">
        <v>383</v>
      </c>
      <c r="N262" s="17" t="s">
        <v>1793</v>
      </c>
      <c r="O262" s="21">
        <v>3</v>
      </c>
      <c r="P262" s="21">
        <v>220</v>
      </c>
      <c r="Q262" s="21">
        <v>2</v>
      </c>
      <c r="R262" s="17" t="s">
        <v>1794</v>
      </c>
      <c r="S262" s="21">
        <v>12150</v>
      </c>
      <c r="T262" s="17"/>
      <c r="U262" s="17" t="s">
        <v>60</v>
      </c>
      <c r="V262" s="17"/>
      <c r="W262" s="17"/>
      <c r="X262" s="17"/>
      <c r="Y262" s="17"/>
    </row>
    <row r="263" s="2" customFormat="1" ht="14.1" customHeight="1" spans="1:25">
      <c r="A263" s="16">
        <v>260</v>
      </c>
      <c r="B263" s="17" t="s">
        <v>1531</v>
      </c>
      <c r="C263" s="3" t="s">
        <v>1795</v>
      </c>
      <c r="D263" s="18" t="s">
        <v>1796</v>
      </c>
      <c r="E263" s="17" t="s">
        <v>1797</v>
      </c>
      <c r="F263" s="17" t="s">
        <v>310</v>
      </c>
      <c r="G263" s="3" t="s">
        <v>1798</v>
      </c>
      <c r="H263" s="17" t="s">
        <v>33</v>
      </c>
      <c r="I263" s="17" t="s">
        <v>1799</v>
      </c>
      <c r="J263" s="17" t="s">
        <v>1800</v>
      </c>
      <c r="K263" s="17" t="s">
        <v>67</v>
      </c>
      <c r="L263" s="17" t="s">
        <v>1801</v>
      </c>
      <c r="M263" s="17" t="s">
        <v>251</v>
      </c>
      <c r="N263" s="17" t="s">
        <v>105</v>
      </c>
      <c r="O263" s="21">
        <v>3</v>
      </c>
      <c r="P263" s="21">
        <v>110</v>
      </c>
      <c r="Q263" s="21">
        <v>3</v>
      </c>
      <c r="R263" s="17" t="s">
        <v>1581</v>
      </c>
      <c r="S263" s="21">
        <v>5220</v>
      </c>
      <c r="T263" s="17"/>
      <c r="U263" s="17"/>
      <c r="V263" s="17"/>
      <c r="W263" s="17"/>
      <c r="X263" s="17"/>
      <c r="Y263" s="17"/>
    </row>
    <row r="264" s="2" customFormat="1" ht="14.1" customHeight="1" spans="1:25">
      <c r="A264" s="16">
        <v>261</v>
      </c>
      <c r="B264" s="17" t="s">
        <v>1531</v>
      </c>
      <c r="C264" s="3" t="s">
        <v>1802</v>
      </c>
      <c r="D264" s="18" t="s">
        <v>1803</v>
      </c>
      <c r="E264" s="17" t="s">
        <v>1804</v>
      </c>
      <c r="F264" s="17" t="s">
        <v>31</v>
      </c>
      <c r="G264" s="3" t="s">
        <v>1805</v>
      </c>
      <c r="H264" s="17" t="s">
        <v>33</v>
      </c>
      <c r="I264" s="17" t="s">
        <v>1806</v>
      </c>
      <c r="J264" s="17" t="s">
        <v>1807</v>
      </c>
      <c r="K264" s="17" t="s">
        <v>114</v>
      </c>
      <c r="L264" s="17" t="s">
        <v>37</v>
      </c>
      <c r="M264" s="17" t="s">
        <v>53</v>
      </c>
      <c r="N264" s="17" t="s">
        <v>679</v>
      </c>
      <c r="O264" s="21">
        <v>4</v>
      </c>
      <c r="P264" s="21">
        <v>157</v>
      </c>
      <c r="Q264" s="21">
        <v>4</v>
      </c>
      <c r="R264" s="17" t="s">
        <v>1808</v>
      </c>
      <c r="S264" s="21">
        <v>9075</v>
      </c>
      <c r="T264" s="17"/>
      <c r="U264" s="17" t="s">
        <v>60</v>
      </c>
      <c r="V264" s="17"/>
      <c r="W264" s="17"/>
      <c r="X264" s="17"/>
      <c r="Y264" s="17"/>
    </row>
    <row r="265" s="2" customFormat="1" ht="14.1" customHeight="1" spans="1:25">
      <c r="A265" s="16">
        <v>262</v>
      </c>
      <c r="B265" s="17" t="s">
        <v>1531</v>
      </c>
      <c r="C265" s="3" t="s">
        <v>1809</v>
      </c>
      <c r="D265" s="18" t="s">
        <v>1810</v>
      </c>
      <c r="E265" s="17" t="s">
        <v>1811</v>
      </c>
      <c r="F265" s="17" t="s">
        <v>31</v>
      </c>
      <c r="G265" s="3" t="s">
        <v>1611</v>
      </c>
      <c r="H265" s="17" t="s">
        <v>33</v>
      </c>
      <c r="I265" s="17" t="s">
        <v>1812</v>
      </c>
      <c r="J265" s="17" t="s">
        <v>1813</v>
      </c>
      <c r="K265" s="17" t="s">
        <v>36</v>
      </c>
      <c r="L265" s="17" t="s">
        <v>1814</v>
      </c>
      <c r="M265" s="17" t="s">
        <v>300</v>
      </c>
      <c r="N265" s="17" t="s">
        <v>1765</v>
      </c>
      <c r="O265" s="21">
        <v>0</v>
      </c>
      <c r="P265" s="21">
        <v>135</v>
      </c>
      <c r="Q265" s="21">
        <v>0</v>
      </c>
      <c r="R265" s="17" t="s">
        <v>530</v>
      </c>
      <c r="S265" s="21">
        <v>5130</v>
      </c>
      <c r="T265" s="17" t="s">
        <v>60</v>
      </c>
      <c r="U265" s="17"/>
      <c r="V265" s="17"/>
      <c r="W265" s="17"/>
      <c r="X265" s="17"/>
      <c r="Y265" s="17"/>
    </row>
    <row r="266" s="2" customFormat="1" ht="14.1" customHeight="1" spans="1:25">
      <c r="A266" s="16">
        <v>263</v>
      </c>
      <c r="B266" s="17" t="s">
        <v>1531</v>
      </c>
      <c r="C266" s="3" t="s">
        <v>1815</v>
      </c>
      <c r="D266" s="18" t="s">
        <v>1816</v>
      </c>
      <c r="E266" s="17" t="s">
        <v>1815</v>
      </c>
      <c r="F266" s="17" t="s">
        <v>48</v>
      </c>
      <c r="G266" s="3" t="s">
        <v>49</v>
      </c>
      <c r="H266" s="17" t="s">
        <v>33</v>
      </c>
      <c r="I266" s="17" t="s">
        <v>1817</v>
      </c>
      <c r="J266" s="17" t="s">
        <v>1818</v>
      </c>
      <c r="K266" s="17" t="s">
        <v>835</v>
      </c>
      <c r="L266" s="17" t="s">
        <v>37</v>
      </c>
      <c r="M266" s="17" t="s">
        <v>104</v>
      </c>
      <c r="N266" s="17" t="s">
        <v>679</v>
      </c>
      <c r="O266" s="21">
        <v>1</v>
      </c>
      <c r="P266" s="21">
        <v>112</v>
      </c>
      <c r="Q266" s="21">
        <v>1</v>
      </c>
      <c r="R266" s="17" t="s">
        <v>1819</v>
      </c>
      <c r="S266" s="21">
        <v>6270</v>
      </c>
      <c r="T266" s="17"/>
      <c r="U266" s="17"/>
      <c r="V266" s="17"/>
      <c r="W266" s="17"/>
      <c r="X266" s="17"/>
      <c r="Y266" s="17"/>
    </row>
    <row r="267" s="2" customFormat="1" ht="14.1" customHeight="1" spans="1:25">
      <c r="A267" s="16">
        <v>264</v>
      </c>
      <c r="B267" s="17" t="s">
        <v>1531</v>
      </c>
      <c r="C267" s="3" t="s">
        <v>1820</v>
      </c>
      <c r="D267" s="18" t="s">
        <v>1821</v>
      </c>
      <c r="E267" s="17" t="s">
        <v>1822</v>
      </c>
      <c r="F267" s="17" t="s">
        <v>31</v>
      </c>
      <c r="G267" s="3" t="s">
        <v>1664</v>
      </c>
      <c r="H267" s="17" t="s">
        <v>33</v>
      </c>
      <c r="I267" s="17" t="s">
        <v>1823</v>
      </c>
      <c r="J267" s="17" t="s">
        <v>1824</v>
      </c>
      <c r="K267" s="17" t="s">
        <v>835</v>
      </c>
      <c r="L267" s="17" t="s">
        <v>1825</v>
      </c>
      <c r="M267" s="17" t="s">
        <v>211</v>
      </c>
      <c r="N267" s="17" t="s">
        <v>246</v>
      </c>
      <c r="O267" s="21">
        <v>4</v>
      </c>
      <c r="P267" s="21">
        <v>179</v>
      </c>
      <c r="Q267" s="21">
        <v>4</v>
      </c>
      <c r="R267" s="17" t="s">
        <v>1758</v>
      </c>
      <c r="S267" s="21">
        <v>9163</v>
      </c>
      <c r="T267" s="17"/>
      <c r="U267" s="17" t="s">
        <v>60</v>
      </c>
      <c r="V267" s="17"/>
      <c r="W267" s="17"/>
      <c r="X267" s="17"/>
      <c r="Y267" s="17"/>
    </row>
    <row r="268" s="2" customFormat="1" ht="14.1" customHeight="1" spans="1:25">
      <c r="A268" s="16">
        <v>265</v>
      </c>
      <c r="B268" s="17" t="s">
        <v>1531</v>
      </c>
      <c r="C268" s="3" t="s">
        <v>1826</v>
      </c>
      <c r="D268" s="18" t="s">
        <v>1827</v>
      </c>
      <c r="E268" s="17" t="s">
        <v>1828</v>
      </c>
      <c r="F268" s="17" t="s">
        <v>310</v>
      </c>
      <c r="G268" s="3" t="s">
        <v>1650</v>
      </c>
      <c r="H268" s="17" t="s">
        <v>33</v>
      </c>
      <c r="I268" s="17" t="s">
        <v>1829</v>
      </c>
      <c r="J268" s="17" t="s">
        <v>1830</v>
      </c>
      <c r="K268" s="17" t="s">
        <v>36</v>
      </c>
      <c r="L268" s="17" t="s">
        <v>80</v>
      </c>
      <c r="M268" s="17" t="s">
        <v>211</v>
      </c>
      <c r="N268" s="17" t="s">
        <v>195</v>
      </c>
      <c r="O268" s="21">
        <v>1</v>
      </c>
      <c r="P268" s="21">
        <v>118</v>
      </c>
      <c r="Q268" s="21">
        <v>1</v>
      </c>
      <c r="R268" s="17" t="s">
        <v>1373</v>
      </c>
      <c r="S268" s="21">
        <v>4680</v>
      </c>
      <c r="T268" s="17"/>
      <c r="U268" s="17"/>
      <c r="V268" s="17"/>
      <c r="W268" s="17"/>
      <c r="X268" s="17"/>
      <c r="Y268" s="17"/>
    </row>
    <row r="269" s="2" customFormat="1" ht="14.1" customHeight="1" spans="1:25">
      <c r="A269" s="16">
        <v>266</v>
      </c>
      <c r="B269" s="17" t="s">
        <v>1531</v>
      </c>
      <c r="C269" s="3" t="s">
        <v>1831</v>
      </c>
      <c r="D269" s="18" t="s">
        <v>1832</v>
      </c>
      <c r="E269" s="17" t="s">
        <v>1833</v>
      </c>
      <c r="F269" s="17" t="s">
        <v>31</v>
      </c>
      <c r="G269" s="3" t="s">
        <v>1611</v>
      </c>
      <c r="H269" s="17" t="s">
        <v>33</v>
      </c>
      <c r="I269" s="17" t="s">
        <v>1834</v>
      </c>
      <c r="J269" s="17" t="s">
        <v>1835</v>
      </c>
      <c r="K269" s="17" t="s">
        <v>1836</v>
      </c>
      <c r="L269" s="17" t="s">
        <v>284</v>
      </c>
      <c r="M269" s="17" t="s">
        <v>141</v>
      </c>
      <c r="N269" s="17" t="s">
        <v>1015</v>
      </c>
      <c r="O269" s="21">
        <v>3</v>
      </c>
      <c r="P269" s="21">
        <v>135</v>
      </c>
      <c r="Q269" s="21">
        <v>1</v>
      </c>
      <c r="R269" s="17" t="s">
        <v>1615</v>
      </c>
      <c r="S269" s="21">
        <v>6394</v>
      </c>
      <c r="T269" s="17"/>
      <c r="U269" s="17"/>
      <c r="V269" s="17"/>
      <c r="W269" s="17"/>
      <c r="X269" s="17"/>
      <c r="Y269" s="17"/>
    </row>
    <row r="270" s="2" customFormat="1" ht="14.1" customHeight="1" spans="1:25">
      <c r="A270" s="16">
        <v>267</v>
      </c>
      <c r="B270" s="17" t="s">
        <v>1531</v>
      </c>
      <c r="C270" s="3" t="s">
        <v>1837</v>
      </c>
      <c r="D270" s="18" t="s">
        <v>1838</v>
      </c>
      <c r="E270" s="17" t="s">
        <v>1837</v>
      </c>
      <c r="F270" s="17" t="s">
        <v>31</v>
      </c>
      <c r="G270" s="3" t="s">
        <v>1805</v>
      </c>
      <c r="H270" s="17" t="s">
        <v>33</v>
      </c>
      <c r="I270" s="17" t="s">
        <v>1839</v>
      </c>
      <c r="J270" s="17" t="s">
        <v>1840</v>
      </c>
      <c r="K270" s="17" t="s">
        <v>114</v>
      </c>
      <c r="L270" s="17" t="s">
        <v>1621</v>
      </c>
      <c r="M270" s="17" t="s">
        <v>383</v>
      </c>
      <c r="N270" s="17" t="s">
        <v>82</v>
      </c>
      <c r="O270" s="21">
        <v>2</v>
      </c>
      <c r="P270" s="21">
        <v>157</v>
      </c>
      <c r="Q270" s="21">
        <v>0</v>
      </c>
      <c r="R270" s="17" t="s">
        <v>1841</v>
      </c>
      <c r="S270" s="21">
        <v>7918.2</v>
      </c>
      <c r="T270" s="17"/>
      <c r="U270" s="17"/>
      <c r="V270" s="17"/>
      <c r="W270" s="17"/>
      <c r="X270" s="17"/>
      <c r="Y270" s="17"/>
    </row>
    <row r="271" s="2" customFormat="1" ht="14.1" customHeight="1" spans="1:25">
      <c r="A271" s="16">
        <v>268</v>
      </c>
      <c r="B271" s="17" t="s">
        <v>1531</v>
      </c>
      <c r="C271" s="3" t="s">
        <v>1842</v>
      </c>
      <c r="D271" s="18" t="s">
        <v>1843</v>
      </c>
      <c r="E271" s="17" t="s">
        <v>1844</v>
      </c>
      <c r="F271" s="17" t="s">
        <v>310</v>
      </c>
      <c r="G271" s="3" t="s">
        <v>1650</v>
      </c>
      <c r="H271" s="17" t="s">
        <v>33</v>
      </c>
      <c r="I271" s="17" t="s">
        <v>1845</v>
      </c>
      <c r="J271" s="17" t="s">
        <v>1846</v>
      </c>
      <c r="K271" s="17" t="s">
        <v>36</v>
      </c>
      <c r="L271" s="17" t="s">
        <v>37</v>
      </c>
      <c r="M271" s="17" t="s">
        <v>134</v>
      </c>
      <c r="N271" s="17" t="s">
        <v>1015</v>
      </c>
      <c r="O271" s="21">
        <v>2</v>
      </c>
      <c r="P271" s="21">
        <v>118</v>
      </c>
      <c r="Q271" s="21">
        <v>1</v>
      </c>
      <c r="R271" s="17" t="s">
        <v>1655</v>
      </c>
      <c r="S271" s="21">
        <v>5566</v>
      </c>
      <c r="T271" s="17" t="s">
        <v>60</v>
      </c>
      <c r="U271" s="17"/>
      <c r="V271" s="17"/>
      <c r="W271" s="17"/>
      <c r="X271" s="17"/>
      <c r="Y271" s="17"/>
    </row>
    <row r="272" s="2" customFormat="1" ht="14.1" customHeight="1" spans="1:25">
      <c r="A272" s="16">
        <v>269</v>
      </c>
      <c r="B272" s="17" t="s">
        <v>1531</v>
      </c>
      <c r="C272" s="3" t="s">
        <v>1847</v>
      </c>
      <c r="D272" s="18" t="s">
        <v>1848</v>
      </c>
      <c r="E272" s="17" t="s">
        <v>1847</v>
      </c>
      <c r="F272" s="17" t="s">
        <v>48</v>
      </c>
      <c r="G272" s="3" t="s">
        <v>49</v>
      </c>
      <c r="H272" s="17" t="s">
        <v>33</v>
      </c>
      <c r="I272" s="17" t="s">
        <v>1849</v>
      </c>
      <c r="J272" s="17" t="s">
        <v>1850</v>
      </c>
      <c r="K272" s="17" t="s">
        <v>835</v>
      </c>
      <c r="L272" s="17" t="s">
        <v>210</v>
      </c>
      <c r="M272" s="17" t="s">
        <v>141</v>
      </c>
      <c r="N272" s="17" t="s">
        <v>105</v>
      </c>
      <c r="O272" s="21">
        <v>2</v>
      </c>
      <c r="P272" s="21">
        <v>115</v>
      </c>
      <c r="Q272" s="21">
        <v>1</v>
      </c>
      <c r="R272" s="17" t="s">
        <v>1654</v>
      </c>
      <c r="S272" s="21">
        <v>5310</v>
      </c>
      <c r="T272" s="17"/>
      <c r="U272" s="17"/>
      <c r="V272" s="17"/>
      <c r="W272" s="17"/>
      <c r="X272" s="17"/>
      <c r="Y272" s="17"/>
    </row>
    <row r="273" s="2" customFormat="1" spans="1:65">
      <c r="A273" s="16">
        <v>270</v>
      </c>
      <c r="B273" s="32" t="s">
        <v>1531</v>
      </c>
      <c r="C273" s="33" t="s">
        <v>1851</v>
      </c>
      <c r="D273" s="32">
        <v>20214646</v>
      </c>
      <c r="E273" s="32" t="s">
        <v>1852</v>
      </c>
      <c r="F273" s="32" t="s">
        <v>48</v>
      </c>
      <c r="G273" s="32" t="s">
        <v>1726</v>
      </c>
      <c r="H273" s="32" t="s">
        <v>33</v>
      </c>
      <c r="I273" s="57" t="s">
        <v>1853</v>
      </c>
      <c r="J273" s="38" t="s">
        <v>1854</v>
      </c>
      <c r="K273" s="32" t="s">
        <v>114</v>
      </c>
      <c r="L273" s="32" t="s">
        <v>1855</v>
      </c>
      <c r="M273" s="41">
        <v>44409</v>
      </c>
      <c r="N273" s="42">
        <v>39.8</v>
      </c>
      <c r="O273" s="32">
        <v>3</v>
      </c>
      <c r="P273" s="32" t="s">
        <v>1856</v>
      </c>
      <c r="Q273" s="32">
        <v>2</v>
      </c>
      <c r="R273" s="32">
        <v>257</v>
      </c>
      <c r="S273" s="32">
        <v>10228.6</v>
      </c>
      <c r="T273" s="32"/>
      <c r="U273" s="32"/>
      <c r="V273" s="32"/>
      <c r="W273" s="32"/>
      <c r="X273" s="32"/>
      <c r="Y273" s="50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</row>
    <row r="274" s="3" customFormat="1" ht="14.1" customHeight="1" spans="1:19">
      <c r="A274" s="16">
        <v>271</v>
      </c>
      <c r="B274" s="17" t="s">
        <v>1531</v>
      </c>
      <c r="C274" s="3" t="s">
        <v>1857</v>
      </c>
      <c r="D274" s="17" t="s">
        <v>1858</v>
      </c>
      <c r="E274" s="3" t="s">
        <v>1859</v>
      </c>
      <c r="F274" s="17" t="s">
        <v>31</v>
      </c>
      <c r="G274" s="3" t="s">
        <v>281</v>
      </c>
      <c r="H274" s="17" t="s">
        <v>33</v>
      </c>
      <c r="I274" s="3" t="s">
        <v>541</v>
      </c>
      <c r="J274" s="3" t="s">
        <v>537</v>
      </c>
      <c r="K274" s="3" t="s">
        <v>114</v>
      </c>
      <c r="L274" s="3" t="s">
        <v>194</v>
      </c>
      <c r="M274" s="3" t="s">
        <v>538</v>
      </c>
      <c r="N274" s="3">
        <v>49.8</v>
      </c>
      <c r="O274" s="3">
        <v>4</v>
      </c>
      <c r="P274" s="3">
        <v>280</v>
      </c>
      <c r="Q274" s="3">
        <v>2</v>
      </c>
      <c r="R274" s="3">
        <v>286</v>
      </c>
      <c r="S274" s="3" t="s">
        <v>1860</v>
      </c>
    </row>
    <row r="275" s="2" customFormat="1" ht="14.1" customHeight="1" spans="1:25">
      <c r="A275" s="16">
        <v>272</v>
      </c>
      <c r="B275" s="17" t="s">
        <v>1861</v>
      </c>
      <c r="C275" s="3" t="s">
        <v>1862</v>
      </c>
      <c r="D275" s="18" t="s">
        <v>1863</v>
      </c>
      <c r="E275" s="17" t="s">
        <v>1864</v>
      </c>
      <c r="F275" s="17" t="s">
        <v>31</v>
      </c>
      <c r="G275" s="3" t="s">
        <v>1865</v>
      </c>
      <c r="H275" s="17" t="s">
        <v>33</v>
      </c>
      <c r="I275" s="17" t="s">
        <v>1866</v>
      </c>
      <c r="J275" s="17" t="s">
        <v>1867</v>
      </c>
      <c r="K275" s="17" t="s">
        <v>159</v>
      </c>
      <c r="L275" s="18" t="s">
        <v>194</v>
      </c>
      <c r="M275" s="17" t="s">
        <v>104</v>
      </c>
      <c r="N275" s="17" t="s">
        <v>1868</v>
      </c>
      <c r="O275" s="21">
        <v>30</v>
      </c>
      <c r="P275" s="21">
        <v>4200</v>
      </c>
      <c r="Q275" s="21">
        <v>0</v>
      </c>
      <c r="R275" s="21">
        <f>SUM(O275:Q275)</f>
        <v>4230</v>
      </c>
      <c r="S275" s="21">
        <f>R275*N275</f>
        <v>92214</v>
      </c>
      <c r="T275" s="17"/>
      <c r="U275" s="17"/>
      <c r="V275" s="17"/>
      <c r="W275" s="17"/>
      <c r="X275" s="17" t="s">
        <v>60</v>
      </c>
      <c r="Y275" s="17"/>
    </row>
    <row r="276" s="2" customFormat="1" ht="15" customHeight="1" spans="1:25">
      <c r="A276" s="16">
        <v>273</v>
      </c>
      <c r="B276" s="17" t="s">
        <v>1861</v>
      </c>
      <c r="C276" s="3" t="s">
        <v>1869</v>
      </c>
      <c r="D276" s="18" t="s">
        <v>1870</v>
      </c>
      <c r="E276" s="17" t="s">
        <v>1871</v>
      </c>
      <c r="F276" s="17" t="s">
        <v>31</v>
      </c>
      <c r="G276" s="27" t="s">
        <v>1872</v>
      </c>
      <c r="H276" s="17" t="s">
        <v>33</v>
      </c>
      <c r="I276" s="17" t="s">
        <v>1873</v>
      </c>
      <c r="J276" s="17" t="s">
        <v>1874</v>
      </c>
      <c r="K276" s="17" t="s">
        <v>114</v>
      </c>
      <c r="L276" s="18" t="s">
        <v>37</v>
      </c>
      <c r="M276" s="17" t="s">
        <v>245</v>
      </c>
      <c r="N276" s="17" t="s">
        <v>105</v>
      </c>
      <c r="O276" s="21">
        <v>20</v>
      </c>
      <c r="P276" s="21">
        <v>1044</v>
      </c>
      <c r="Q276" s="21">
        <v>5</v>
      </c>
      <c r="R276" s="30">
        <v>1069</v>
      </c>
      <c r="S276" s="21">
        <f>R276*O276</f>
        <v>21380</v>
      </c>
      <c r="T276" s="17"/>
      <c r="U276" s="17"/>
      <c r="V276" s="17"/>
      <c r="W276" s="17"/>
      <c r="X276" s="17"/>
      <c r="Y276" s="17"/>
    </row>
    <row r="277" s="2" customFormat="1" ht="15.95" customHeight="1" spans="1:25">
      <c r="A277" s="16">
        <v>274</v>
      </c>
      <c r="B277" s="17" t="s">
        <v>1861</v>
      </c>
      <c r="C277" s="3" t="s">
        <v>1869</v>
      </c>
      <c r="D277" s="18" t="s">
        <v>1875</v>
      </c>
      <c r="E277" s="17" t="s">
        <v>1876</v>
      </c>
      <c r="F277" s="17" t="s">
        <v>31</v>
      </c>
      <c r="G277" s="27" t="s">
        <v>1877</v>
      </c>
      <c r="H277" s="17" t="s">
        <v>33</v>
      </c>
      <c r="I277" s="17" t="s">
        <v>1873</v>
      </c>
      <c r="J277" s="17" t="s">
        <v>1874</v>
      </c>
      <c r="K277" s="17" t="s">
        <v>114</v>
      </c>
      <c r="L277" s="18" t="s">
        <v>37</v>
      </c>
      <c r="M277" s="17" t="s">
        <v>245</v>
      </c>
      <c r="N277" s="17" t="s">
        <v>105</v>
      </c>
      <c r="O277" s="21">
        <v>0</v>
      </c>
      <c r="P277" s="21">
        <v>1311</v>
      </c>
      <c r="Q277" s="21">
        <v>0</v>
      </c>
      <c r="R277" s="21">
        <v>1311</v>
      </c>
      <c r="S277" s="21">
        <f>R277*N277</f>
        <v>58995</v>
      </c>
      <c r="T277" s="17"/>
      <c r="U277" s="17"/>
      <c r="V277" s="17"/>
      <c r="W277" s="17"/>
      <c r="X277" s="17"/>
      <c r="Y277" s="17"/>
    </row>
    <row r="278" s="2" customFormat="1" ht="14.1" customHeight="1" spans="1:25">
      <c r="A278" s="16">
        <v>275</v>
      </c>
      <c r="B278" s="17" t="s">
        <v>1861</v>
      </c>
      <c r="C278" s="3" t="s">
        <v>1878</v>
      </c>
      <c r="D278" s="18" t="s">
        <v>1879</v>
      </c>
      <c r="E278" s="17" t="s">
        <v>1880</v>
      </c>
      <c r="F278" s="17" t="s">
        <v>31</v>
      </c>
      <c r="G278" s="3" t="s">
        <v>49</v>
      </c>
      <c r="H278" s="17" t="s">
        <v>535</v>
      </c>
      <c r="I278" s="17" t="s">
        <v>1881</v>
      </c>
      <c r="J278" s="17" t="s">
        <v>1882</v>
      </c>
      <c r="K278" s="17" t="s">
        <v>36</v>
      </c>
      <c r="L278" s="18" t="s">
        <v>284</v>
      </c>
      <c r="M278" s="17" t="s">
        <v>661</v>
      </c>
      <c r="N278" s="17" t="s">
        <v>185</v>
      </c>
      <c r="O278" s="17" t="s">
        <v>1883</v>
      </c>
      <c r="P278" s="17" t="s">
        <v>1884</v>
      </c>
      <c r="Q278" s="17" t="s">
        <v>1885</v>
      </c>
      <c r="R278" s="17" t="s">
        <v>1886</v>
      </c>
      <c r="S278" s="17" t="s">
        <v>1887</v>
      </c>
      <c r="T278" s="17"/>
      <c r="U278" s="17" t="s">
        <v>60</v>
      </c>
      <c r="V278" s="17"/>
      <c r="W278" s="17"/>
      <c r="X278" s="17"/>
      <c r="Y278" s="17"/>
    </row>
    <row r="279" s="2" customFormat="1" ht="14.1" customHeight="1" spans="1:25">
      <c r="A279" s="16">
        <v>276</v>
      </c>
      <c r="B279" s="17" t="s">
        <v>1861</v>
      </c>
      <c r="C279" s="3" t="s">
        <v>1888</v>
      </c>
      <c r="D279" s="18" t="s">
        <v>1889</v>
      </c>
      <c r="E279" s="17" t="s">
        <v>1890</v>
      </c>
      <c r="F279" s="17" t="s">
        <v>31</v>
      </c>
      <c r="G279" s="3" t="s">
        <v>49</v>
      </c>
      <c r="H279" s="17" t="s">
        <v>535</v>
      </c>
      <c r="I279" s="17" t="s">
        <v>1891</v>
      </c>
      <c r="J279" s="17" t="s">
        <v>1892</v>
      </c>
      <c r="K279" s="17" t="s">
        <v>36</v>
      </c>
      <c r="L279" s="18" t="s">
        <v>1893</v>
      </c>
      <c r="M279" s="17" t="s">
        <v>1071</v>
      </c>
      <c r="N279" s="17" t="s">
        <v>1894</v>
      </c>
      <c r="O279" s="17" t="s">
        <v>878</v>
      </c>
      <c r="P279" s="17" t="s">
        <v>1895</v>
      </c>
      <c r="Q279" s="17" t="s">
        <v>70</v>
      </c>
      <c r="R279" s="17" t="s">
        <v>1896</v>
      </c>
      <c r="S279" s="17" t="s">
        <v>1897</v>
      </c>
      <c r="T279" s="17"/>
      <c r="U279" s="17" t="s">
        <v>60</v>
      </c>
      <c r="V279" s="17" t="s">
        <v>60</v>
      </c>
      <c r="W279" s="17"/>
      <c r="X279" s="17"/>
      <c r="Y279" s="17"/>
    </row>
    <row r="280" s="2" customFormat="1" ht="14.1" customHeight="1" spans="1:25">
      <c r="A280" s="16">
        <v>277</v>
      </c>
      <c r="B280" s="17" t="s">
        <v>1861</v>
      </c>
      <c r="C280" s="3" t="s">
        <v>1898</v>
      </c>
      <c r="D280" s="18" t="s">
        <v>1899</v>
      </c>
      <c r="E280" s="17" t="s">
        <v>1898</v>
      </c>
      <c r="F280" s="17" t="s">
        <v>31</v>
      </c>
      <c r="G280" s="3" t="s">
        <v>49</v>
      </c>
      <c r="H280" s="17" t="s">
        <v>535</v>
      </c>
      <c r="I280" s="17" t="s">
        <v>1900</v>
      </c>
      <c r="J280" s="17" t="s">
        <v>1901</v>
      </c>
      <c r="K280" s="17" t="s">
        <v>159</v>
      </c>
      <c r="L280" s="18" t="s">
        <v>210</v>
      </c>
      <c r="M280" s="17" t="s">
        <v>726</v>
      </c>
      <c r="N280" s="17" t="s">
        <v>105</v>
      </c>
      <c r="O280" s="21">
        <v>10</v>
      </c>
      <c r="P280" s="17">
        <v>4200</v>
      </c>
      <c r="Q280" s="21">
        <v>10</v>
      </c>
      <c r="R280" s="21">
        <f t="shared" ref="R280:R283" si="2">SUBTOTAL(9,O280:Q280)</f>
        <v>4220</v>
      </c>
      <c r="S280" s="21">
        <f t="shared" ref="S280:S283" si="3">N280*R280</f>
        <v>189900</v>
      </c>
      <c r="T280" s="17"/>
      <c r="U280" s="17"/>
      <c r="V280" s="17"/>
      <c r="W280" s="17"/>
      <c r="X280" s="17" t="s">
        <v>60</v>
      </c>
      <c r="Y280" s="17"/>
    </row>
    <row r="281" s="2" customFormat="1" ht="14.1" customHeight="1" spans="1:25">
      <c r="A281" s="16">
        <v>278</v>
      </c>
      <c r="B281" s="17" t="s">
        <v>1861</v>
      </c>
      <c r="C281" s="3" t="s">
        <v>1902</v>
      </c>
      <c r="D281" s="18" t="s">
        <v>1903</v>
      </c>
      <c r="E281" s="17" t="s">
        <v>1904</v>
      </c>
      <c r="F281" s="17" t="s">
        <v>31</v>
      </c>
      <c r="G281" s="3" t="s">
        <v>49</v>
      </c>
      <c r="H281" s="17" t="s">
        <v>535</v>
      </c>
      <c r="I281" s="17" t="s">
        <v>1905</v>
      </c>
      <c r="J281" s="17" t="s">
        <v>1906</v>
      </c>
      <c r="K281" s="17" t="s">
        <v>159</v>
      </c>
      <c r="L281" s="18" t="s">
        <v>218</v>
      </c>
      <c r="M281" s="17" t="s">
        <v>261</v>
      </c>
      <c r="N281" s="17" t="s">
        <v>1907</v>
      </c>
      <c r="O281" s="21">
        <v>35</v>
      </c>
      <c r="P281" s="17">
        <v>4200</v>
      </c>
      <c r="Q281" s="21">
        <v>4</v>
      </c>
      <c r="R281" s="21">
        <f t="shared" si="2"/>
        <v>4239</v>
      </c>
      <c r="S281" s="21">
        <f t="shared" si="3"/>
        <v>185668.2</v>
      </c>
      <c r="T281" s="17"/>
      <c r="U281" s="17"/>
      <c r="V281" s="17"/>
      <c r="W281" s="17"/>
      <c r="X281" s="17" t="s">
        <v>60</v>
      </c>
      <c r="Y281" s="17"/>
    </row>
    <row r="282" s="2" customFormat="1" ht="14.1" customHeight="1" spans="1:25">
      <c r="A282" s="16">
        <v>279</v>
      </c>
      <c r="B282" s="17" t="s">
        <v>1861</v>
      </c>
      <c r="C282" s="3" t="s">
        <v>1908</v>
      </c>
      <c r="D282" s="18" t="s">
        <v>1909</v>
      </c>
      <c r="E282" s="17" t="s">
        <v>1910</v>
      </c>
      <c r="F282" s="17" t="s">
        <v>31</v>
      </c>
      <c r="G282" s="3" t="s">
        <v>1911</v>
      </c>
      <c r="H282" s="17" t="s">
        <v>33</v>
      </c>
      <c r="I282" s="17" t="s">
        <v>1912</v>
      </c>
      <c r="J282" s="17" t="s">
        <v>1913</v>
      </c>
      <c r="K282" s="17" t="s">
        <v>1914</v>
      </c>
      <c r="L282" s="17" t="s">
        <v>37</v>
      </c>
      <c r="M282" s="17" t="s">
        <v>151</v>
      </c>
      <c r="N282" s="17" t="s">
        <v>361</v>
      </c>
      <c r="O282" s="21">
        <v>30</v>
      </c>
      <c r="P282" s="21">
        <v>4084</v>
      </c>
      <c r="Q282" s="21">
        <v>3</v>
      </c>
      <c r="R282" s="17" t="s">
        <v>1915</v>
      </c>
      <c r="S282" s="21">
        <v>197616</v>
      </c>
      <c r="T282" s="17"/>
      <c r="U282" s="17" t="s">
        <v>60</v>
      </c>
      <c r="V282" s="17"/>
      <c r="W282" s="17"/>
      <c r="X282" s="17"/>
      <c r="Y282" s="17"/>
    </row>
    <row r="283" s="2" customFormat="1" ht="14.1" customHeight="1" spans="1:25">
      <c r="A283" s="16">
        <v>280</v>
      </c>
      <c r="B283" s="17" t="s">
        <v>1861</v>
      </c>
      <c r="C283" s="3" t="s">
        <v>1916</v>
      </c>
      <c r="D283" s="18" t="s">
        <v>1917</v>
      </c>
      <c r="E283" s="17" t="s">
        <v>1918</v>
      </c>
      <c r="F283" s="17" t="s">
        <v>31</v>
      </c>
      <c r="G283" s="3" t="s">
        <v>49</v>
      </c>
      <c r="H283" s="17" t="s">
        <v>535</v>
      </c>
      <c r="I283" s="17" t="s">
        <v>1919</v>
      </c>
      <c r="J283" s="17" t="s">
        <v>1920</v>
      </c>
      <c r="K283" s="17" t="s">
        <v>1914</v>
      </c>
      <c r="L283" s="17" t="s">
        <v>37</v>
      </c>
      <c r="M283" s="17" t="s">
        <v>455</v>
      </c>
      <c r="N283" s="17" t="s">
        <v>361</v>
      </c>
      <c r="O283" s="21">
        <v>40</v>
      </c>
      <c r="P283" s="17">
        <v>4200</v>
      </c>
      <c r="Q283" s="21">
        <v>3</v>
      </c>
      <c r="R283" s="21">
        <f t="shared" si="2"/>
        <v>4243</v>
      </c>
      <c r="S283" s="21">
        <f t="shared" si="3"/>
        <v>203664</v>
      </c>
      <c r="T283" s="17"/>
      <c r="U283" s="17" t="s">
        <v>60</v>
      </c>
      <c r="V283" s="17"/>
      <c r="W283" s="17"/>
      <c r="X283" s="17"/>
      <c r="Y283" s="17"/>
    </row>
    <row r="284" s="2" customFormat="1" ht="14.1" customHeight="1" spans="1:25">
      <c r="A284" s="16">
        <v>281</v>
      </c>
      <c r="B284" s="17" t="s">
        <v>1861</v>
      </c>
      <c r="C284" s="3" t="s">
        <v>1921</v>
      </c>
      <c r="D284" s="18" t="s">
        <v>1922</v>
      </c>
      <c r="E284" s="17" t="s">
        <v>1923</v>
      </c>
      <c r="F284" s="17" t="s">
        <v>31</v>
      </c>
      <c r="G284" s="3" t="s">
        <v>49</v>
      </c>
      <c r="H284" s="17" t="s">
        <v>535</v>
      </c>
      <c r="I284" s="17" t="s">
        <v>1924</v>
      </c>
      <c r="J284" s="17" t="s">
        <v>1925</v>
      </c>
      <c r="K284" s="17" t="s">
        <v>159</v>
      </c>
      <c r="L284" s="17" t="s">
        <v>218</v>
      </c>
      <c r="M284" s="17" t="s">
        <v>369</v>
      </c>
      <c r="N284" s="17" t="s">
        <v>105</v>
      </c>
      <c r="O284" s="21">
        <v>30</v>
      </c>
      <c r="P284" s="21">
        <v>1800</v>
      </c>
      <c r="Q284" s="21">
        <v>5</v>
      </c>
      <c r="R284" s="17" t="s">
        <v>1926</v>
      </c>
      <c r="S284" s="21">
        <v>82575</v>
      </c>
      <c r="T284" s="17"/>
      <c r="U284" s="17"/>
      <c r="V284" s="17"/>
      <c r="W284" s="17"/>
      <c r="X284" s="17" t="s">
        <v>60</v>
      </c>
      <c r="Y284" s="17"/>
    </row>
    <row r="285" s="2" customFormat="1" ht="14.1" customHeight="1" spans="1:25">
      <c r="A285" s="16">
        <v>282</v>
      </c>
      <c r="B285" s="17" t="s">
        <v>1861</v>
      </c>
      <c r="C285" s="3" t="s">
        <v>1921</v>
      </c>
      <c r="D285" s="18" t="s">
        <v>1927</v>
      </c>
      <c r="E285" s="17" t="s">
        <v>1928</v>
      </c>
      <c r="F285" s="17" t="s">
        <v>31</v>
      </c>
      <c r="G285" s="3" t="s">
        <v>49</v>
      </c>
      <c r="H285" s="17" t="s">
        <v>535</v>
      </c>
      <c r="I285" s="17" t="s">
        <v>1924</v>
      </c>
      <c r="J285" s="17" t="s">
        <v>1925</v>
      </c>
      <c r="K285" s="17" t="s">
        <v>159</v>
      </c>
      <c r="L285" s="17" t="s">
        <v>218</v>
      </c>
      <c r="M285" s="17" t="s">
        <v>369</v>
      </c>
      <c r="N285" s="17" t="s">
        <v>105</v>
      </c>
      <c r="O285" s="21">
        <v>0</v>
      </c>
      <c r="P285" s="21">
        <v>800</v>
      </c>
      <c r="Q285" s="21">
        <v>0</v>
      </c>
      <c r="R285" s="17" t="s">
        <v>1929</v>
      </c>
      <c r="S285" s="21">
        <v>36000</v>
      </c>
      <c r="T285" s="17"/>
      <c r="U285" s="17"/>
      <c r="V285" s="17"/>
      <c r="W285" s="17"/>
      <c r="X285" s="17" t="s">
        <v>60</v>
      </c>
      <c r="Y285" s="17"/>
    </row>
    <row r="286" s="2" customFormat="1" ht="14.1" customHeight="1" spans="1:25">
      <c r="A286" s="16">
        <v>283</v>
      </c>
      <c r="B286" s="17" t="s">
        <v>1861</v>
      </c>
      <c r="C286" s="3" t="s">
        <v>1930</v>
      </c>
      <c r="D286" s="18" t="s">
        <v>1931</v>
      </c>
      <c r="E286" s="17" t="s">
        <v>1932</v>
      </c>
      <c r="F286" s="17" t="s">
        <v>31</v>
      </c>
      <c r="G286" s="3" t="s">
        <v>49</v>
      </c>
      <c r="H286" s="17" t="s">
        <v>535</v>
      </c>
      <c r="I286" s="17" t="s">
        <v>1933</v>
      </c>
      <c r="J286" s="17" t="s">
        <v>1934</v>
      </c>
      <c r="K286" s="17" t="s">
        <v>36</v>
      </c>
      <c r="L286" s="17" t="s">
        <v>218</v>
      </c>
      <c r="M286" s="17" t="s">
        <v>141</v>
      </c>
      <c r="N286" s="17" t="s">
        <v>361</v>
      </c>
      <c r="O286" s="21">
        <v>0</v>
      </c>
      <c r="P286" s="21">
        <v>800</v>
      </c>
      <c r="Q286" s="21">
        <v>0</v>
      </c>
      <c r="R286" s="17" t="s">
        <v>1929</v>
      </c>
      <c r="S286" s="21">
        <v>38400</v>
      </c>
      <c r="T286" s="17"/>
      <c r="U286" s="17"/>
      <c r="V286" s="17"/>
      <c r="W286" s="17"/>
      <c r="X286" s="17"/>
      <c r="Y286" s="17"/>
    </row>
    <row r="287" s="2" customFormat="1" ht="14.1" customHeight="1" spans="1:25">
      <c r="A287" s="16">
        <v>284</v>
      </c>
      <c r="B287" s="17" t="s">
        <v>1861</v>
      </c>
      <c r="C287" s="3" t="s">
        <v>1935</v>
      </c>
      <c r="D287" s="18" t="s">
        <v>1931</v>
      </c>
      <c r="E287" s="17" t="s">
        <v>1932</v>
      </c>
      <c r="F287" s="17" t="s">
        <v>31</v>
      </c>
      <c r="G287" s="3" t="s">
        <v>49</v>
      </c>
      <c r="H287" s="17" t="s">
        <v>535</v>
      </c>
      <c r="I287" s="17" t="s">
        <v>1936</v>
      </c>
      <c r="J287" s="17" t="s">
        <v>1937</v>
      </c>
      <c r="K287" s="17" t="s">
        <v>36</v>
      </c>
      <c r="L287" s="17" t="s">
        <v>194</v>
      </c>
      <c r="M287" s="17" t="s">
        <v>726</v>
      </c>
      <c r="N287" s="17" t="s">
        <v>1938</v>
      </c>
      <c r="O287" s="21">
        <v>0</v>
      </c>
      <c r="P287" s="21">
        <v>800</v>
      </c>
      <c r="Q287" s="21">
        <v>0</v>
      </c>
      <c r="R287" s="17" t="s">
        <v>1929</v>
      </c>
      <c r="S287" s="21">
        <v>20000</v>
      </c>
      <c r="T287" s="17"/>
      <c r="U287" s="17"/>
      <c r="V287" s="17"/>
      <c r="W287" s="17"/>
      <c r="X287" s="17" t="s">
        <v>60</v>
      </c>
      <c r="Y287" s="17"/>
    </row>
    <row r="288" s="4" customFormat="1" ht="14.1" customHeight="1" spans="1:25">
      <c r="A288" s="16">
        <v>285</v>
      </c>
      <c r="B288" s="17" t="s">
        <v>1861</v>
      </c>
      <c r="C288" s="3" t="s">
        <v>1930</v>
      </c>
      <c r="D288" s="18" t="s">
        <v>1939</v>
      </c>
      <c r="E288" s="17" t="s">
        <v>1940</v>
      </c>
      <c r="F288" s="17" t="s">
        <v>31</v>
      </c>
      <c r="G288" s="3" t="s">
        <v>49</v>
      </c>
      <c r="H288" s="17" t="s">
        <v>535</v>
      </c>
      <c r="I288" s="17" t="s">
        <v>1933</v>
      </c>
      <c r="J288" s="17" t="s">
        <v>1934</v>
      </c>
      <c r="K288" s="17" t="s">
        <v>36</v>
      </c>
      <c r="L288" s="17" t="s">
        <v>218</v>
      </c>
      <c r="M288" s="17" t="s">
        <v>141</v>
      </c>
      <c r="N288" s="17" t="s">
        <v>361</v>
      </c>
      <c r="O288" s="21">
        <v>30</v>
      </c>
      <c r="P288" s="21">
        <v>1800</v>
      </c>
      <c r="Q288" s="21">
        <v>5</v>
      </c>
      <c r="R288" s="17" t="s">
        <v>1926</v>
      </c>
      <c r="S288" s="21">
        <v>88080</v>
      </c>
      <c r="T288" s="17"/>
      <c r="U288" s="17"/>
      <c r="V288" s="17"/>
      <c r="W288" s="17"/>
      <c r="X288" s="17"/>
      <c r="Y288" s="17"/>
    </row>
    <row r="289" s="2" customFormat="1" ht="14.1" customHeight="1" spans="1:25">
      <c r="A289" s="16">
        <v>286</v>
      </c>
      <c r="B289" s="17" t="s">
        <v>1861</v>
      </c>
      <c r="C289" s="3" t="s">
        <v>1935</v>
      </c>
      <c r="D289" s="18" t="s">
        <v>1939</v>
      </c>
      <c r="E289" s="17" t="s">
        <v>1940</v>
      </c>
      <c r="F289" s="17" t="s">
        <v>31</v>
      </c>
      <c r="G289" s="3" t="s">
        <v>49</v>
      </c>
      <c r="H289" s="17" t="s">
        <v>535</v>
      </c>
      <c r="I289" s="17" t="s">
        <v>1936</v>
      </c>
      <c r="J289" s="17" t="s">
        <v>1937</v>
      </c>
      <c r="K289" s="17" t="s">
        <v>36</v>
      </c>
      <c r="L289" s="17" t="s">
        <v>194</v>
      </c>
      <c r="M289" s="17" t="s">
        <v>726</v>
      </c>
      <c r="N289" s="17" t="s">
        <v>1938</v>
      </c>
      <c r="O289" s="21">
        <v>30</v>
      </c>
      <c r="P289" s="21">
        <v>1800</v>
      </c>
      <c r="Q289" s="21">
        <v>5</v>
      </c>
      <c r="R289" s="17" t="s">
        <v>1926</v>
      </c>
      <c r="S289" s="21">
        <v>45875</v>
      </c>
      <c r="T289" s="17"/>
      <c r="U289" s="17"/>
      <c r="V289" s="17"/>
      <c r="W289" s="17"/>
      <c r="X289" s="17" t="s">
        <v>60</v>
      </c>
      <c r="Y289" s="17"/>
    </row>
    <row r="290" s="2" customFormat="1" ht="14.1" customHeight="1" spans="1:25">
      <c r="A290" s="16">
        <v>287</v>
      </c>
      <c r="B290" s="17" t="s">
        <v>1861</v>
      </c>
      <c r="C290" s="3" t="s">
        <v>1941</v>
      </c>
      <c r="D290" s="18" t="s">
        <v>1942</v>
      </c>
      <c r="E290" s="17" t="s">
        <v>1943</v>
      </c>
      <c r="F290" s="17" t="s">
        <v>31</v>
      </c>
      <c r="G290" s="3" t="s">
        <v>49</v>
      </c>
      <c r="H290" s="17" t="s">
        <v>535</v>
      </c>
      <c r="I290" s="17" t="s">
        <v>1944</v>
      </c>
      <c r="J290" s="17" t="s">
        <v>1945</v>
      </c>
      <c r="K290" s="17" t="s">
        <v>36</v>
      </c>
      <c r="L290" s="17" t="s">
        <v>725</v>
      </c>
      <c r="M290" s="17" t="s">
        <v>261</v>
      </c>
      <c r="N290" s="17" t="s">
        <v>246</v>
      </c>
      <c r="O290" s="21">
        <v>15</v>
      </c>
      <c r="P290" s="21">
        <v>3650</v>
      </c>
      <c r="Q290" s="21">
        <v>5</v>
      </c>
      <c r="R290" s="17" t="s">
        <v>1946</v>
      </c>
      <c r="S290" s="21">
        <v>179830</v>
      </c>
      <c r="T290" s="17"/>
      <c r="U290" s="17" t="s">
        <v>60</v>
      </c>
      <c r="V290" s="17"/>
      <c r="W290" s="17"/>
      <c r="X290" s="17"/>
      <c r="Y290" s="17"/>
    </row>
    <row r="291" s="2" customFormat="1" ht="14.1" customHeight="1" spans="1:25">
      <c r="A291" s="16">
        <v>288</v>
      </c>
      <c r="B291" s="17" t="s">
        <v>1861</v>
      </c>
      <c r="C291" s="3" t="s">
        <v>1947</v>
      </c>
      <c r="D291" s="18" t="s">
        <v>1948</v>
      </c>
      <c r="E291" s="17" t="s">
        <v>1949</v>
      </c>
      <c r="F291" s="17" t="s">
        <v>31</v>
      </c>
      <c r="G291" s="3" t="s">
        <v>49</v>
      </c>
      <c r="H291" s="17" t="s">
        <v>535</v>
      </c>
      <c r="I291" s="17" t="s">
        <v>1950</v>
      </c>
      <c r="J291" s="17" t="s">
        <v>1951</v>
      </c>
      <c r="K291" s="17" t="s">
        <v>1952</v>
      </c>
      <c r="L291" s="17" t="s">
        <v>194</v>
      </c>
      <c r="M291" s="17" t="s">
        <v>726</v>
      </c>
      <c r="N291" s="17" t="s">
        <v>1953</v>
      </c>
      <c r="O291" s="21">
        <v>20</v>
      </c>
      <c r="P291" s="17">
        <v>4200</v>
      </c>
      <c r="Q291" s="21">
        <v>5</v>
      </c>
      <c r="R291" s="21">
        <f t="shared" ref="R291:R294" si="4">SUBTOTAL(9,O291:Q291)</f>
        <v>4225</v>
      </c>
      <c r="S291" s="21">
        <f t="shared" ref="S291:S294" si="5">N291*R291</f>
        <v>248430</v>
      </c>
      <c r="T291" s="17"/>
      <c r="U291" s="17"/>
      <c r="V291" s="17"/>
      <c r="W291" s="17"/>
      <c r="X291" s="17" t="s">
        <v>60</v>
      </c>
      <c r="Y291" s="17"/>
    </row>
    <row r="292" s="2" customFormat="1" ht="14.1" customHeight="1" spans="1:25">
      <c r="A292" s="16">
        <v>289</v>
      </c>
      <c r="B292" s="17" t="s">
        <v>1954</v>
      </c>
      <c r="C292" s="3" t="s">
        <v>1955</v>
      </c>
      <c r="D292" s="18" t="s">
        <v>1956</v>
      </c>
      <c r="E292" s="17" t="s">
        <v>1955</v>
      </c>
      <c r="F292" s="17" t="s">
        <v>31</v>
      </c>
      <c r="G292" s="3" t="s">
        <v>49</v>
      </c>
      <c r="H292" s="17" t="s">
        <v>535</v>
      </c>
      <c r="I292" s="17" t="s">
        <v>1957</v>
      </c>
      <c r="J292" s="17" t="s">
        <v>1958</v>
      </c>
      <c r="K292" s="17" t="s">
        <v>36</v>
      </c>
      <c r="L292" s="18" t="s">
        <v>194</v>
      </c>
      <c r="M292" s="17" t="s">
        <v>251</v>
      </c>
      <c r="N292" s="17" t="s">
        <v>1959</v>
      </c>
      <c r="O292" s="21">
        <v>40</v>
      </c>
      <c r="P292" s="17">
        <v>4200</v>
      </c>
      <c r="Q292" s="21">
        <v>10</v>
      </c>
      <c r="R292" s="21">
        <f t="shared" si="4"/>
        <v>4250</v>
      </c>
      <c r="S292" s="21">
        <f t="shared" si="5"/>
        <v>76500</v>
      </c>
      <c r="T292" s="17" t="s">
        <v>60</v>
      </c>
      <c r="U292" s="17"/>
      <c r="V292" s="17"/>
      <c r="W292" s="17"/>
      <c r="X292" s="17"/>
      <c r="Y292" s="17"/>
    </row>
    <row r="293" s="2" customFormat="1" ht="14.1" customHeight="1" spans="1:25">
      <c r="A293" s="16">
        <v>290</v>
      </c>
      <c r="B293" s="17" t="s">
        <v>1954</v>
      </c>
      <c r="C293" s="3" t="s">
        <v>1960</v>
      </c>
      <c r="D293" s="18" t="s">
        <v>1961</v>
      </c>
      <c r="E293" s="17" t="s">
        <v>1962</v>
      </c>
      <c r="F293" s="17" t="s">
        <v>31</v>
      </c>
      <c r="G293" s="3" t="s">
        <v>1911</v>
      </c>
      <c r="H293" s="17" t="s">
        <v>33</v>
      </c>
      <c r="I293" s="17" t="s">
        <v>1963</v>
      </c>
      <c r="J293" s="17" t="s">
        <v>1964</v>
      </c>
      <c r="K293" s="17" t="s">
        <v>36</v>
      </c>
      <c r="L293" s="18" t="s">
        <v>1893</v>
      </c>
      <c r="M293" s="17" t="s">
        <v>251</v>
      </c>
      <c r="N293" s="17" t="s">
        <v>1938</v>
      </c>
      <c r="O293" s="21">
        <v>50</v>
      </c>
      <c r="P293" s="21">
        <v>4084</v>
      </c>
      <c r="Q293" s="21">
        <v>186</v>
      </c>
      <c r="R293" s="17" t="s">
        <v>1965</v>
      </c>
      <c r="S293" s="21">
        <v>108000</v>
      </c>
      <c r="T293" s="17" t="s">
        <v>60</v>
      </c>
      <c r="U293" s="17" t="s">
        <v>60</v>
      </c>
      <c r="V293" s="17" t="s">
        <v>60</v>
      </c>
      <c r="W293" s="17"/>
      <c r="X293" s="17"/>
      <c r="Y293" s="17"/>
    </row>
    <row r="294" s="2" customFormat="1" ht="14.1" customHeight="1" spans="1:25">
      <c r="A294" s="16">
        <v>291</v>
      </c>
      <c r="B294" s="17" t="s">
        <v>1954</v>
      </c>
      <c r="C294" s="3" t="s">
        <v>1966</v>
      </c>
      <c r="D294" s="18" t="s">
        <v>1967</v>
      </c>
      <c r="E294" s="17" t="s">
        <v>1968</v>
      </c>
      <c r="F294" s="17" t="s">
        <v>31</v>
      </c>
      <c r="G294" s="3" t="s">
        <v>49</v>
      </c>
      <c r="H294" s="17" t="s">
        <v>535</v>
      </c>
      <c r="I294" s="17" t="s">
        <v>1969</v>
      </c>
      <c r="J294" s="17" t="s">
        <v>1970</v>
      </c>
      <c r="K294" s="17" t="s">
        <v>1971</v>
      </c>
      <c r="L294" s="17" t="s">
        <v>1972</v>
      </c>
      <c r="M294" s="17" t="s">
        <v>726</v>
      </c>
      <c r="N294" s="17" t="s">
        <v>1471</v>
      </c>
      <c r="O294" s="21">
        <v>50</v>
      </c>
      <c r="P294" s="17">
        <v>4200</v>
      </c>
      <c r="Q294" s="21">
        <v>1</v>
      </c>
      <c r="R294" s="21">
        <f t="shared" si="4"/>
        <v>4251</v>
      </c>
      <c r="S294" s="21">
        <f t="shared" si="5"/>
        <v>85020</v>
      </c>
      <c r="T294" s="17" t="s">
        <v>60</v>
      </c>
      <c r="U294" s="17"/>
      <c r="V294" s="17"/>
      <c r="W294" s="17"/>
      <c r="X294" s="17"/>
      <c r="Y294" s="17"/>
    </row>
    <row r="295" s="2" customFormat="1" ht="14.1" customHeight="1" spans="1:25">
      <c r="A295" s="16">
        <v>292</v>
      </c>
      <c r="B295" s="17" t="s">
        <v>1954</v>
      </c>
      <c r="C295" s="3" t="s">
        <v>1966</v>
      </c>
      <c r="D295" s="18" t="s">
        <v>1973</v>
      </c>
      <c r="E295" s="17" t="s">
        <v>1974</v>
      </c>
      <c r="F295" s="17" t="s">
        <v>31</v>
      </c>
      <c r="G295" s="3" t="s">
        <v>49</v>
      </c>
      <c r="H295" s="17" t="s">
        <v>33</v>
      </c>
      <c r="I295" s="17" t="s">
        <v>1969</v>
      </c>
      <c r="J295" s="17" t="s">
        <v>1970</v>
      </c>
      <c r="K295" s="17" t="s">
        <v>1971</v>
      </c>
      <c r="L295" s="17" t="s">
        <v>1972</v>
      </c>
      <c r="M295" s="17" t="s">
        <v>726</v>
      </c>
      <c r="N295" s="17" t="s">
        <v>1471</v>
      </c>
      <c r="O295" s="21">
        <v>30</v>
      </c>
      <c r="P295" s="21">
        <v>4268</v>
      </c>
      <c r="Q295" s="21">
        <v>1</v>
      </c>
      <c r="R295" s="17" t="s">
        <v>1975</v>
      </c>
      <c r="S295" s="21">
        <v>85980</v>
      </c>
      <c r="T295" s="17" t="s">
        <v>60</v>
      </c>
      <c r="U295" s="17"/>
      <c r="V295" s="17"/>
      <c r="W295" s="17"/>
      <c r="X295" s="17"/>
      <c r="Y295" s="17"/>
    </row>
    <row r="296" s="2" customFormat="1" ht="14.1" customHeight="1" spans="1:25">
      <c r="A296" s="16">
        <v>293</v>
      </c>
      <c r="B296" s="17" t="s">
        <v>1954</v>
      </c>
      <c r="C296" s="3" t="s">
        <v>1976</v>
      </c>
      <c r="D296" s="18" t="s">
        <v>1977</v>
      </c>
      <c r="E296" s="17" t="s">
        <v>1976</v>
      </c>
      <c r="F296" s="17" t="s">
        <v>31</v>
      </c>
      <c r="G296" s="3" t="s">
        <v>1911</v>
      </c>
      <c r="H296" s="17" t="s">
        <v>33</v>
      </c>
      <c r="I296" s="17" t="s">
        <v>1978</v>
      </c>
      <c r="J296" s="17" t="s">
        <v>1958</v>
      </c>
      <c r="K296" s="17" t="s">
        <v>36</v>
      </c>
      <c r="L296" s="17" t="s">
        <v>37</v>
      </c>
      <c r="M296" s="17" t="s">
        <v>251</v>
      </c>
      <c r="N296" s="17" t="s">
        <v>1979</v>
      </c>
      <c r="O296" s="21">
        <v>94</v>
      </c>
      <c r="P296" s="21">
        <v>4084</v>
      </c>
      <c r="Q296" s="21">
        <v>186</v>
      </c>
      <c r="R296" s="17" t="s">
        <v>1980</v>
      </c>
      <c r="S296" s="21">
        <v>100372</v>
      </c>
      <c r="T296" s="17" t="s">
        <v>60</v>
      </c>
      <c r="U296" s="17"/>
      <c r="V296" s="17" t="s">
        <v>60</v>
      </c>
      <c r="W296" s="17"/>
      <c r="X296" s="17"/>
      <c r="Y296" s="17"/>
    </row>
    <row r="297" s="2" customFormat="1" ht="14.1" customHeight="1" spans="1:25">
      <c r="A297" s="16">
        <v>294</v>
      </c>
      <c r="B297" s="17" t="s">
        <v>1954</v>
      </c>
      <c r="C297" s="3" t="s">
        <v>1966</v>
      </c>
      <c r="D297" s="18" t="s">
        <v>1981</v>
      </c>
      <c r="E297" s="17" t="s">
        <v>1982</v>
      </c>
      <c r="F297" s="17" t="s">
        <v>31</v>
      </c>
      <c r="G297" s="3" t="s">
        <v>49</v>
      </c>
      <c r="H297" s="17" t="s">
        <v>33</v>
      </c>
      <c r="I297" s="17" t="s">
        <v>1969</v>
      </c>
      <c r="J297" s="17" t="s">
        <v>1970</v>
      </c>
      <c r="K297" s="17" t="s">
        <v>1971</v>
      </c>
      <c r="L297" s="17" t="s">
        <v>1972</v>
      </c>
      <c r="M297" s="17" t="s">
        <v>726</v>
      </c>
      <c r="N297" s="17" t="s">
        <v>1471</v>
      </c>
      <c r="O297" s="21">
        <v>20</v>
      </c>
      <c r="P297" s="21">
        <v>4276</v>
      </c>
      <c r="Q297" s="21">
        <v>1</v>
      </c>
      <c r="R297" s="17" t="s">
        <v>1983</v>
      </c>
      <c r="S297" s="21">
        <v>85940</v>
      </c>
      <c r="T297" s="17" t="s">
        <v>60</v>
      </c>
      <c r="U297" s="17"/>
      <c r="V297" s="17"/>
      <c r="W297" s="17"/>
      <c r="X297" s="17"/>
      <c r="Y297" s="17"/>
    </row>
    <row r="298" s="2" customFormat="1" ht="14.1" customHeight="1" spans="1:25">
      <c r="A298" s="16">
        <v>295</v>
      </c>
      <c r="B298" s="17" t="s">
        <v>1954</v>
      </c>
      <c r="C298" s="3" t="s">
        <v>1966</v>
      </c>
      <c r="D298" s="18" t="s">
        <v>1984</v>
      </c>
      <c r="E298" s="17" t="s">
        <v>1985</v>
      </c>
      <c r="F298" s="17" t="s">
        <v>31</v>
      </c>
      <c r="G298" s="3" t="s">
        <v>49</v>
      </c>
      <c r="H298" s="17" t="s">
        <v>33</v>
      </c>
      <c r="I298" s="17" t="s">
        <v>1969</v>
      </c>
      <c r="J298" s="17" t="s">
        <v>1970</v>
      </c>
      <c r="K298" s="17" t="s">
        <v>1971</v>
      </c>
      <c r="L298" s="18" t="s">
        <v>1972</v>
      </c>
      <c r="M298" s="17" t="s">
        <v>726</v>
      </c>
      <c r="N298" s="17" t="s">
        <v>1471</v>
      </c>
      <c r="O298" s="21">
        <v>20</v>
      </c>
      <c r="P298" s="21">
        <v>4196</v>
      </c>
      <c r="Q298" s="21">
        <v>1</v>
      </c>
      <c r="R298" s="17" t="s">
        <v>1986</v>
      </c>
      <c r="S298" s="21">
        <v>84340</v>
      </c>
      <c r="T298" s="17" t="s">
        <v>60</v>
      </c>
      <c r="U298" s="17"/>
      <c r="V298" s="17"/>
      <c r="W298" s="17"/>
      <c r="X298" s="17"/>
      <c r="Y298" s="17"/>
    </row>
    <row r="299" s="2" customFormat="1" ht="14.1" customHeight="1" spans="1:25">
      <c r="A299" s="16">
        <v>296</v>
      </c>
      <c r="B299" s="17" t="s">
        <v>1987</v>
      </c>
      <c r="C299" s="3" t="s">
        <v>1988</v>
      </c>
      <c r="D299" s="18" t="s">
        <v>1989</v>
      </c>
      <c r="E299" s="17" t="s">
        <v>1990</v>
      </c>
      <c r="F299" s="17" t="s">
        <v>31</v>
      </c>
      <c r="G299" s="3" t="s">
        <v>1991</v>
      </c>
      <c r="H299" s="17" t="s">
        <v>33</v>
      </c>
      <c r="I299" s="17" t="s">
        <v>1992</v>
      </c>
      <c r="J299" s="17" t="s">
        <v>1993</v>
      </c>
      <c r="K299" s="17" t="s">
        <v>36</v>
      </c>
      <c r="L299" s="18" t="s">
        <v>1994</v>
      </c>
      <c r="M299" s="17" t="s">
        <v>38</v>
      </c>
      <c r="N299" s="17" t="s">
        <v>1995</v>
      </c>
      <c r="O299" s="21">
        <v>10</v>
      </c>
      <c r="P299" s="17" t="s">
        <v>1996</v>
      </c>
      <c r="Q299" s="21">
        <v>3</v>
      </c>
      <c r="R299" s="17" t="s">
        <v>1997</v>
      </c>
      <c r="S299" s="21">
        <v>63584</v>
      </c>
      <c r="T299" s="17"/>
      <c r="U299" s="17"/>
      <c r="V299" s="17"/>
      <c r="W299" s="17"/>
      <c r="X299" s="17"/>
      <c r="Y299" s="17"/>
    </row>
    <row r="300" s="2" customFormat="1" ht="14.1" customHeight="1" spans="1:25">
      <c r="A300" s="16">
        <v>297</v>
      </c>
      <c r="B300" s="17" t="s">
        <v>1998</v>
      </c>
      <c r="C300" s="3" t="s">
        <v>1999</v>
      </c>
      <c r="D300" s="18" t="s">
        <v>2000</v>
      </c>
      <c r="E300" s="17" t="s">
        <v>2001</v>
      </c>
      <c r="F300" s="17" t="s">
        <v>31</v>
      </c>
      <c r="G300" s="3" t="s">
        <v>49</v>
      </c>
      <c r="H300" s="17" t="s">
        <v>535</v>
      </c>
      <c r="I300" s="17" t="s">
        <v>2002</v>
      </c>
      <c r="J300" s="17" t="s">
        <v>2003</v>
      </c>
      <c r="K300" s="17" t="s">
        <v>2004</v>
      </c>
      <c r="L300" s="17" t="s">
        <v>2005</v>
      </c>
      <c r="M300" s="17" t="s">
        <v>607</v>
      </c>
      <c r="N300" s="17" t="s">
        <v>82</v>
      </c>
      <c r="O300" s="21">
        <v>5</v>
      </c>
      <c r="P300" s="17">
        <v>4200</v>
      </c>
      <c r="Q300" s="21">
        <v>0</v>
      </c>
      <c r="R300" s="21">
        <f t="shared" ref="R300:R305" si="6">SUBTOTAL(9,O300:Q300)</f>
        <v>4205</v>
      </c>
      <c r="S300" s="21">
        <f t="shared" ref="S300:S305" si="7">N300*R300</f>
        <v>209409</v>
      </c>
      <c r="T300" s="17"/>
      <c r="U300" s="17"/>
      <c r="V300" s="17"/>
      <c r="W300" s="17"/>
      <c r="X300" s="17"/>
      <c r="Y300" s="17"/>
    </row>
    <row r="301" s="2" customFormat="1" ht="14.1" customHeight="1" spans="1:25">
      <c r="A301" s="16">
        <v>298</v>
      </c>
      <c r="B301" s="34" t="s">
        <v>1998</v>
      </c>
      <c r="C301" s="35" t="s">
        <v>2006</v>
      </c>
      <c r="D301" s="36" t="s">
        <v>2007</v>
      </c>
      <c r="E301" s="34" t="s">
        <v>2008</v>
      </c>
      <c r="F301" s="34" t="s">
        <v>31</v>
      </c>
      <c r="G301" s="35" t="s">
        <v>49</v>
      </c>
      <c r="H301" s="34" t="s">
        <v>535</v>
      </c>
      <c r="I301" s="34" t="s">
        <v>2009</v>
      </c>
      <c r="J301" s="34" t="s">
        <v>2010</v>
      </c>
      <c r="K301" s="34" t="s">
        <v>114</v>
      </c>
      <c r="L301" s="34" t="s">
        <v>210</v>
      </c>
      <c r="M301" s="34" t="s">
        <v>151</v>
      </c>
      <c r="N301" s="17" t="s">
        <v>105</v>
      </c>
      <c r="O301" s="21">
        <v>15</v>
      </c>
      <c r="P301" s="17">
        <v>4200</v>
      </c>
      <c r="Q301" s="48">
        <v>1</v>
      </c>
      <c r="R301" s="48">
        <f t="shared" si="6"/>
        <v>4216</v>
      </c>
      <c r="S301" s="48">
        <f t="shared" si="7"/>
        <v>189720</v>
      </c>
      <c r="T301" s="34"/>
      <c r="U301" s="34"/>
      <c r="V301" s="34"/>
      <c r="W301" s="34"/>
      <c r="X301" s="34"/>
      <c r="Y301" s="34"/>
    </row>
    <row r="302" s="2" customFormat="1" ht="14.1" customHeight="1" spans="1:25">
      <c r="A302" s="16">
        <v>299</v>
      </c>
      <c r="B302" s="32" t="s">
        <v>1998</v>
      </c>
      <c r="C302" s="33" t="s">
        <v>2011</v>
      </c>
      <c r="D302" s="37" t="s">
        <v>2012</v>
      </c>
      <c r="E302" s="32" t="s">
        <v>2013</v>
      </c>
      <c r="F302" s="32" t="s">
        <v>31</v>
      </c>
      <c r="G302" s="33" t="s">
        <v>2014</v>
      </c>
      <c r="H302" s="32" t="s">
        <v>33</v>
      </c>
      <c r="I302" s="32" t="s">
        <v>2015</v>
      </c>
      <c r="J302" s="32" t="s">
        <v>2016</v>
      </c>
      <c r="K302" s="32" t="s">
        <v>114</v>
      </c>
      <c r="L302" s="32" t="s">
        <v>437</v>
      </c>
      <c r="M302" s="32" t="s">
        <v>251</v>
      </c>
      <c r="N302" s="43" t="s">
        <v>94</v>
      </c>
      <c r="O302" s="21">
        <v>37</v>
      </c>
      <c r="P302" s="44">
        <v>4158</v>
      </c>
      <c r="Q302" s="49">
        <v>0</v>
      </c>
      <c r="R302" s="32" t="s">
        <v>2017</v>
      </c>
      <c r="S302" s="49">
        <v>166961</v>
      </c>
      <c r="T302" s="32"/>
      <c r="U302" s="32"/>
      <c r="V302" s="32"/>
      <c r="W302" s="32"/>
      <c r="X302" s="50" t="s">
        <v>60</v>
      </c>
      <c r="Y302" s="32"/>
    </row>
    <row r="303" s="2" customFormat="1" spans="1:25">
      <c r="A303" s="16">
        <v>300</v>
      </c>
      <c r="B303" s="32" t="s">
        <v>1998</v>
      </c>
      <c r="C303" s="33" t="s">
        <v>2018</v>
      </c>
      <c r="D303" s="37" t="s">
        <v>2019</v>
      </c>
      <c r="E303" s="32" t="s">
        <v>2018</v>
      </c>
      <c r="F303" s="32" t="s">
        <v>31</v>
      </c>
      <c r="G303" s="33" t="s">
        <v>49</v>
      </c>
      <c r="H303" s="32" t="s">
        <v>535</v>
      </c>
      <c r="I303" s="32" t="s">
        <v>2020</v>
      </c>
      <c r="J303" s="32" t="s">
        <v>2021</v>
      </c>
      <c r="K303" s="32" t="s">
        <v>114</v>
      </c>
      <c r="L303" s="32" t="s">
        <v>37</v>
      </c>
      <c r="M303" s="32" t="s">
        <v>2022</v>
      </c>
      <c r="N303" s="43" t="s">
        <v>82</v>
      </c>
      <c r="O303" s="21">
        <v>100</v>
      </c>
      <c r="P303" s="45">
        <v>4200</v>
      </c>
      <c r="Q303" s="49">
        <v>1</v>
      </c>
      <c r="R303" s="49">
        <f t="shared" si="6"/>
        <v>4301</v>
      </c>
      <c r="S303" s="49">
        <f t="shared" si="7"/>
        <v>214189.8</v>
      </c>
      <c r="T303" s="32"/>
      <c r="U303" s="32"/>
      <c r="V303" s="32"/>
      <c r="W303" s="32"/>
      <c r="X303" s="50" t="s">
        <v>60</v>
      </c>
      <c r="Y303" s="32"/>
    </row>
    <row r="304" s="2" customFormat="1" spans="1:25">
      <c r="A304" s="16">
        <v>301</v>
      </c>
      <c r="B304" s="32" t="s">
        <v>1998</v>
      </c>
      <c r="C304" s="33" t="s">
        <v>2023</v>
      </c>
      <c r="D304" s="37">
        <v>20211053</v>
      </c>
      <c r="E304" s="38" t="s">
        <v>2024</v>
      </c>
      <c r="F304" s="32" t="s">
        <v>31</v>
      </c>
      <c r="G304" s="33" t="s">
        <v>49</v>
      </c>
      <c r="H304" s="32" t="s">
        <v>535</v>
      </c>
      <c r="I304" s="32" t="s">
        <v>2025</v>
      </c>
      <c r="J304" s="32" t="s">
        <v>2026</v>
      </c>
      <c r="K304" s="32" t="s">
        <v>159</v>
      </c>
      <c r="L304" s="32" t="s">
        <v>37</v>
      </c>
      <c r="M304" s="32" t="s">
        <v>726</v>
      </c>
      <c r="N304" s="43" t="s">
        <v>82</v>
      </c>
      <c r="O304" s="21">
        <v>50</v>
      </c>
      <c r="P304" s="45">
        <v>4200</v>
      </c>
      <c r="Q304" s="49">
        <v>0</v>
      </c>
      <c r="R304" s="49">
        <f t="shared" si="6"/>
        <v>4250</v>
      </c>
      <c r="S304" s="49">
        <f t="shared" si="7"/>
        <v>211650</v>
      </c>
      <c r="T304" s="32"/>
      <c r="U304" s="32"/>
      <c r="V304" s="32"/>
      <c r="W304" s="32"/>
      <c r="X304" s="51" t="s">
        <v>60</v>
      </c>
      <c r="Y304" s="32"/>
    </row>
    <row r="305" s="2" customFormat="1" spans="1:25">
      <c r="A305" s="16">
        <v>302</v>
      </c>
      <c r="B305" s="16" t="s">
        <v>1998</v>
      </c>
      <c r="C305" s="39" t="s">
        <v>2027</v>
      </c>
      <c r="D305" s="40" t="s">
        <v>2028</v>
      </c>
      <c r="E305" s="16" t="s">
        <v>2029</v>
      </c>
      <c r="F305" s="16" t="s">
        <v>31</v>
      </c>
      <c r="G305" s="39" t="s">
        <v>49</v>
      </c>
      <c r="H305" s="16" t="s">
        <v>535</v>
      </c>
      <c r="I305" s="16" t="s">
        <v>2030</v>
      </c>
      <c r="J305" s="16" t="s">
        <v>2031</v>
      </c>
      <c r="K305" s="16" t="s">
        <v>36</v>
      </c>
      <c r="L305" s="16" t="s">
        <v>2032</v>
      </c>
      <c r="M305" s="16" t="s">
        <v>661</v>
      </c>
      <c r="N305" s="16" t="s">
        <v>2033</v>
      </c>
      <c r="O305" s="46">
        <v>10</v>
      </c>
      <c r="P305" s="16">
        <v>4200</v>
      </c>
      <c r="Q305" s="21">
        <v>1</v>
      </c>
      <c r="R305" s="46">
        <f t="shared" si="6"/>
        <v>4211</v>
      </c>
      <c r="S305" s="46">
        <f t="shared" si="7"/>
        <v>142752.9</v>
      </c>
      <c r="T305" s="16"/>
      <c r="U305" s="16"/>
      <c r="V305" s="16"/>
      <c r="W305" s="16"/>
      <c r="X305" s="52"/>
      <c r="Y305" s="32"/>
    </row>
    <row r="306" spans="16:16">
      <c r="P306" s="47"/>
    </row>
  </sheetData>
  <mergeCells count="21">
    <mergeCell ref="A1:Y1"/>
    <mergeCell ref="T2:Y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C77">
    <cfRule type="duplicateValues" dxfId="0" priority="1"/>
  </conditionalFormatting>
  <pageMargins left="0.7" right="0.7" top="0.75" bottom="0.75" header="0.3" footer="0.3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选用计划表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RyanCC</dc:creator>
  <cp:lastModifiedBy>Jerry</cp:lastModifiedBy>
  <dcterms:created xsi:type="dcterms:W3CDTF">2022-08-03T02:20:00Z</dcterms:created>
  <dcterms:modified xsi:type="dcterms:W3CDTF">2022-08-04T01:07:08Z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F6D2DA13EF164D21A5EDC59C9703D4A9</vt:lpwstr>
  </property>
  <property fmtid="{D5CDD505-2E9C-101B-9397-08002B2CF9AE}" pid="3" name="KSOProductBuildVer">
    <vt:lpwstr>2052-11.1.0.11875</vt:lpwstr>
  </property>
</Properties>
</file>